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20730" windowHeight="11760"/>
  </bookViews>
  <sheets>
    <sheet name="d-10" sheetId="1" r:id="rId1"/>
  </sheets>
  <calcPr calcId="124519" refMode="R1C1"/>
</workbook>
</file>

<file path=xl/calcChain.xml><?xml version="1.0" encoding="utf-8"?>
<calcChain xmlns="http://schemas.openxmlformats.org/spreadsheetml/2006/main">
  <c r="D19" i="1"/>
  <c r="D18"/>
  <c r="D17"/>
  <c r="D16"/>
  <c r="C15"/>
  <c r="B15"/>
  <c r="C13"/>
  <c r="B13"/>
  <c r="D13" l="1"/>
</calcChain>
</file>

<file path=xl/sharedStrings.xml><?xml version="1.0" encoding="utf-8"?>
<sst xmlns="http://schemas.openxmlformats.org/spreadsheetml/2006/main" count="19" uniqueCount="19">
  <si>
    <t>Додаток 10</t>
  </si>
  <si>
    <t>до рішення виконавчого комітету</t>
  </si>
  <si>
    <t>Дані</t>
  </si>
  <si>
    <t xml:space="preserve">про використання бюджетних коштів </t>
  </si>
  <si>
    <t>тис.грн.</t>
  </si>
  <si>
    <t>Назва видатків</t>
  </si>
  <si>
    <t>Виконання,    %</t>
  </si>
  <si>
    <t>Всього по транспорту:</t>
  </si>
  <si>
    <t>в тому числі:</t>
  </si>
  <si>
    <t>пільгове перевезення всього:</t>
  </si>
  <si>
    <t>- електричний</t>
  </si>
  <si>
    <t>- автомобільний</t>
  </si>
  <si>
    <t>- залізничний</t>
  </si>
  <si>
    <t>інші заходи у сфері транспорту (фінансова підтримака)</t>
  </si>
  <si>
    <t>Міський голова</t>
  </si>
  <si>
    <t>Сергій НАДАЛ</t>
  </si>
  <si>
    <t>на компенсаційні виплати за пільговий проїзд окремих категорій населення та інші заходи у сфері транспорту за І-ший квартал 2021 р.. по загальному фонду та утримання  дорожнього  господарства</t>
  </si>
  <si>
    <t>Уточнений план на             2021 р.</t>
  </si>
  <si>
    <t>Фактично використано  за І-ший квартал 2021 р.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</si>
</sst>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i/>
      <sz val="10"/>
      <name val="Arial Cyr"/>
      <charset val="204"/>
    </font>
    <font>
      <b/>
      <sz val="12"/>
      <name val="Times New Roman Cyr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Continuous" vertical="top"/>
    </xf>
    <xf numFmtId="0" fontId="4" fillId="0" borderId="0" xfId="0" applyFont="1" applyAlignment="1">
      <alignment horizontal="centerContinuous" vertical="top"/>
    </xf>
    <xf numFmtId="0" fontId="5" fillId="0" borderId="0" xfId="0" applyFont="1" applyAlignment="1">
      <alignment horizontal="centerContinuous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 wrapText="1" shrinkToFi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wrapText="1" shrinkToFit="1"/>
    </xf>
    <xf numFmtId="0" fontId="6" fillId="0" borderId="1" xfId="0" applyFont="1" applyBorder="1" applyAlignment="1">
      <alignment horizontal="center" vertical="center" wrapText="1" shrinkToFit="1"/>
    </xf>
    <xf numFmtId="164" fontId="6" fillId="0" borderId="1" xfId="0" applyNumberFormat="1" applyFont="1" applyBorder="1" applyAlignment="1" applyProtection="1">
      <alignment horizontal="right" wrapText="1"/>
      <protection locked="0"/>
    </xf>
    <xf numFmtId="165" fontId="6" fillId="0" borderId="1" xfId="0" applyNumberFormat="1" applyFont="1" applyBorder="1" applyAlignment="1">
      <alignment wrapText="1"/>
    </xf>
    <xf numFmtId="0" fontId="0" fillId="0" borderId="1" xfId="0" applyBorder="1" applyAlignment="1">
      <alignment wrapText="1" shrinkToFit="1"/>
    </xf>
    <xf numFmtId="164" fontId="3" fillId="0" borderId="1" xfId="0" applyNumberFormat="1" applyFont="1" applyBorder="1" applyAlignment="1" applyProtection="1">
      <alignment wrapText="1"/>
      <protection locked="0"/>
    </xf>
    <xf numFmtId="165" fontId="3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 applyProtection="1">
      <alignment wrapText="1"/>
      <protection locked="0"/>
    </xf>
    <xf numFmtId="49" fontId="0" fillId="0" borderId="1" xfId="0" applyNumberFormat="1" applyBorder="1" applyAlignment="1">
      <alignment wrapText="1" shrinkToFit="1"/>
    </xf>
    <xf numFmtId="49" fontId="0" fillId="0" borderId="1" xfId="0" applyNumberFormat="1" applyBorder="1" applyAlignment="1">
      <alignment wrapText="1"/>
    </xf>
    <xf numFmtId="164" fontId="0" fillId="0" borderId="1" xfId="0" applyNumberFormat="1" applyBorder="1" applyAlignment="1" applyProtection="1">
      <alignment wrapText="1"/>
      <protection locked="0"/>
    </xf>
    <xf numFmtId="49" fontId="8" fillId="0" borderId="1" xfId="0" applyNumberFormat="1" applyFont="1" applyBorder="1" applyAlignment="1">
      <alignment horizontal="left" vertical="center" wrapText="1"/>
    </xf>
    <xf numFmtId="164" fontId="8" fillId="0" borderId="1" xfId="0" applyNumberFormat="1" applyFont="1" applyBorder="1" applyAlignment="1" applyProtection="1">
      <alignment wrapText="1"/>
      <protection locked="0"/>
    </xf>
    <xf numFmtId="49" fontId="0" fillId="0" borderId="0" xfId="0" applyNumberFormat="1" applyBorder="1" applyAlignment="1">
      <alignment horizontal="left" vertical="center" wrapText="1"/>
    </xf>
    <xf numFmtId="165" fontId="0" fillId="0" borderId="0" xfId="0" applyNumberFormat="1" applyBorder="1" applyProtection="1">
      <protection locked="0"/>
    </xf>
    <xf numFmtId="165" fontId="3" fillId="0" borderId="0" xfId="0" applyNumberFormat="1" applyFont="1" applyBorder="1"/>
    <xf numFmtId="49" fontId="0" fillId="0" borderId="0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 shrinkToFi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showRuler="0" view="pageBreakPreview" topLeftCell="A7" zoomScaleSheetLayoutView="100" workbookViewId="0">
      <selection activeCell="C20" sqref="C20"/>
    </sheetView>
  </sheetViews>
  <sheetFormatPr defaultRowHeight="15.75"/>
  <cols>
    <col min="1" max="1" width="27.375" customWidth="1"/>
    <col min="2" max="2" width="13.125" customWidth="1"/>
    <col min="3" max="3" width="13.625" customWidth="1"/>
    <col min="4" max="4" width="14.875" customWidth="1"/>
  </cols>
  <sheetData>
    <row r="1" spans="1:5">
      <c r="D1" s="1" t="s">
        <v>0</v>
      </c>
    </row>
    <row r="2" spans="1:5">
      <c r="D2" s="2" t="s">
        <v>1</v>
      </c>
    </row>
    <row r="3" spans="1:5">
      <c r="A3" s="3"/>
      <c r="B3" s="3"/>
      <c r="C3" s="3"/>
      <c r="D3" s="2"/>
    </row>
    <row r="4" spans="1:5">
      <c r="A4" s="3"/>
      <c r="B4" s="3"/>
      <c r="C4" s="3"/>
      <c r="D4" s="2"/>
    </row>
    <row r="5" spans="1:5">
      <c r="A5" s="3"/>
      <c r="B5" s="3"/>
      <c r="C5" s="3"/>
      <c r="D5" s="2"/>
    </row>
    <row r="6" spans="1:5">
      <c r="A6" s="29"/>
      <c r="B6" s="29"/>
      <c r="C6" s="29"/>
      <c r="D6" s="29"/>
    </row>
    <row r="7" spans="1:5" s="8" customFormat="1" ht="18.75">
      <c r="A7" s="4" t="s">
        <v>2</v>
      </c>
      <c r="B7" s="5"/>
      <c r="C7" s="6"/>
      <c r="D7" s="6"/>
      <c r="E7" s="7"/>
    </row>
    <row r="8" spans="1:5" s="8" customFormat="1">
      <c r="A8" s="30" t="s">
        <v>3</v>
      </c>
      <c r="B8" s="30"/>
      <c r="C8" s="30"/>
      <c r="D8" s="30"/>
    </row>
    <row r="9" spans="1:5" s="8" customFormat="1" ht="59.25" customHeight="1">
      <c r="A9" s="31" t="s">
        <v>16</v>
      </c>
      <c r="B9" s="31"/>
      <c r="C9" s="31"/>
      <c r="D9" s="31"/>
    </row>
    <row r="10" spans="1:5" s="8" customFormat="1" ht="59.25" customHeight="1">
      <c r="A10" s="9"/>
      <c r="B10" s="9"/>
      <c r="C10" s="9"/>
      <c r="D10" s="9"/>
    </row>
    <row r="11" spans="1:5" ht="14.25" customHeight="1">
      <c r="D11" s="10" t="s">
        <v>4</v>
      </c>
    </row>
    <row r="12" spans="1:5" ht="78.75">
      <c r="A12" s="11" t="s">
        <v>5</v>
      </c>
      <c r="B12" s="12" t="s">
        <v>17</v>
      </c>
      <c r="C12" s="12" t="s">
        <v>18</v>
      </c>
      <c r="D12" s="12" t="s">
        <v>6</v>
      </c>
    </row>
    <row r="13" spans="1:5">
      <c r="A13" s="11" t="s">
        <v>7</v>
      </c>
      <c r="B13" s="13">
        <f>B16+B17+B18+B19</f>
        <v>108150</v>
      </c>
      <c r="C13" s="13">
        <f>C16+C17+C18+C19</f>
        <v>25342.66</v>
      </c>
      <c r="D13" s="14">
        <f>C13/B13*100</f>
        <v>23.432880258899676</v>
      </c>
    </row>
    <row r="14" spans="1:5">
      <c r="A14" s="15" t="s">
        <v>8</v>
      </c>
      <c r="B14" s="16"/>
      <c r="C14" s="16"/>
      <c r="D14" s="17"/>
    </row>
    <row r="15" spans="1:5" ht="31.5">
      <c r="A15" s="11" t="s">
        <v>9</v>
      </c>
      <c r="B15" s="18">
        <f>B16+B17+B18</f>
        <v>56550</v>
      </c>
      <c r="C15" s="18">
        <f>C16+C17+C18</f>
        <v>9842.66</v>
      </c>
      <c r="D15" s="14"/>
    </row>
    <row r="16" spans="1:5">
      <c r="A16" s="19" t="s">
        <v>10</v>
      </c>
      <c r="B16" s="16">
        <v>20000</v>
      </c>
      <c r="C16" s="16">
        <v>3069.9</v>
      </c>
      <c r="D16" s="17">
        <f>C16/B16*100</f>
        <v>15.349499999999999</v>
      </c>
    </row>
    <row r="17" spans="1:5">
      <c r="A17" s="19" t="s">
        <v>11</v>
      </c>
      <c r="B17" s="16">
        <v>34350</v>
      </c>
      <c r="C17" s="16">
        <v>6405.96</v>
      </c>
      <c r="D17" s="17">
        <f>C17/B17*100</f>
        <v>18.649082969432314</v>
      </c>
    </row>
    <row r="18" spans="1:5">
      <c r="A18" s="20" t="s">
        <v>12</v>
      </c>
      <c r="B18" s="21">
        <v>2200</v>
      </c>
      <c r="C18" s="21">
        <v>366.8</v>
      </c>
      <c r="D18" s="17">
        <f>C18/B18*100</f>
        <v>16.672727272727272</v>
      </c>
    </row>
    <row r="19" spans="1:5" ht="47.25">
      <c r="A19" s="22" t="s">
        <v>13</v>
      </c>
      <c r="B19" s="23">
        <v>51600</v>
      </c>
      <c r="C19" s="23">
        <v>15500</v>
      </c>
      <c r="D19" s="14">
        <f>C19/B19*100</f>
        <v>30.038759689922479</v>
      </c>
    </row>
    <row r="20" spans="1:5">
      <c r="A20" s="24"/>
      <c r="B20" s="25"/>
      <c r="C20" s="25"/>
      <c r="D20" s="26"/>
    </row>
    <row r="21" spans="1:5">
      <c r="A21" s="24"/>
      <c r="B21" s="25"/>
      <c r="C21" s="25"/>
      <c r="D21" s="26"/>
    </row>
    <row r="22" spans="1:5">
      <c r="A22" s="24"/>
      <c r="B22" s="25"/>
      <c r="C22" s="25"/>
      <c r="D22" s="26"/>
    </row>
    <row r="23" spans="1:5">
      <c r="A23" s="27" t="s">
        <v>14</v>
      </c>
      <c r="B23" s="25"/>
      <c r="C23" t="s">
        <v>15</v>
      </c>
      <c r="D23" s="26"/>
    </row>
    <row r="24" spans="1:5">
      <c r="A24" s="27"/>
      <c r="B24" s="25"/>
      <c r="C24" s="25"/>
      <c r="D24" s="26"/>
    </row>
    <row r="25" spans="1:5">
      <c r="A25" s="27"/>
      <c r="B25" s="25"/>
      <c r="C25" s="25"/>
      <c r="D25" s="26"/>
    </row>
    <row r="27" spans="1:5">
      <c r="A27" s="28"/>
      <c r="B27" s="28"/>
      <c r="C27" s="28"/>
    </row>
    <row r="28" spans="1:5">
      <c r="A28" s="28"/>
      <c r="B28" s="28"/>
      <c r="D28" s="2"/>
      <c r="E28" s="3"/>
    </row>
  </sheetData>
  <mergeCells count="3">
    <mergeCell ref="A6:D6"/>
    <mergeCell ref="A8:D8"/>
    <mergeCell ref="A9:D9"/>
  </mergeCells>
  <pageMargins left="0.74803149606299213" right="0.74803149606299213" top="0.98425196850393704" bottom="0.59055118110236227" header="0.51181102362204722" footer="0.51181102362204722"/>
  <pageSetup paperSize="9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vipuser</cp:lastModifiedBy>
  <cp:lastPrinted>2021-04-27T13:16:12Z</cp:lastPrinted>
  <dcterms:created xsi:type="dcterms:W3CDTF">2021-02-10T13:55:55Z</dcterms:created>
  <dcterms:modified xsi:type="dcterms:W3CDTF">2021-04-27T13:16:14Z</dcterms:modified>
</cp:coreProperties>
</file>