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14" sheetId="1" r:id="rId1"/>
  </sheets>
  <calcPr calcId="124519" refMode="R1C1"/>
</workbook>
</file>

<file path=xl/calcChain.xml><?xml version="1.0" encoding="utf-8"?>
<calcChain xmlns="http://schemas.openxmlformats.org/spreadsheetml/2006/main">
  <c r="C29" i="1"/>
  <c r="C27"/>
  <c r="C24"/>
  <c r="C9"/>
  <c r="C32" l="1"/>
</calcChain>
</file>

<file path=xl/sharedStrings.xml><?xml version="1.0" encoding="utf-8"?>
<sst xmlns="http://schemas.openxmlformats.org/spreadsheetml/2006/main" count="31" uniqueCount="30">
  <si>
    <t>до рішення  виконавчого комітету</t>
  </si>
  <si>
    <t>Дані</t>
  </si>
  <si>
    <t>тис.грн.</t>
  </si>
  <si>
    <t>№ п/п</t>
  </si>
  <si>
    <t>Надходження коштів</t>
  </si>
  <si>
    <t>Сума</t>
  </si>
  <si>
    <t xml:space="preserve">Надійшло з початку року на рахунок цільового фонду, </t>
  </si>
  <si>
    <t>в т.ч.</t>
  </si>
  <si>
    <t>Плата за участь у конкурсах на перевезення пасажирів на автобусних маршрутах загального користування</t>
  </si>
  <si>
    <t>Надходження від плати за користування місцем розташування рекламних засобів, що перебуває в комунальній власності</t>
  </si>
  <si>
    <t>Плата за відновлення знесених зелених насаджень</t>
  </si>
  <si>
    <t>Кошти на фінансування робіт по благоустрою та впорядкуванню міських кладовищ та місць масових поховань</t>
  </si>
  <si>
    <t>Плата за здійснення торгівлі в інших місцях, крім ринків</t>
  </si>
  <si>
    <t>№ №</t>
  </si>
  <si>
    <t xml:space="preserve"> Використання коштів</t>
  </si>
  <si>
    <t>Управління стратегічного розвитку, всього</t>
  </si>
  <si>
    <t>оплата послуг по програмах міжнародного співробітництва</t>
  </si>
  <si>
    <t>фінансова підтримка комунального підприємства  "ТІЦ"</t>
  </si>
  <si>
    <t>Міська рада, всього</t>
  </si>
  <si>
    <t>Управління культури та мистецтв, всього</t>
  </si>
  <si>
    <t>РАЗОМ</t>
  </si>
  <si>
    <t xml:space="preserve">Міський голова                                                           </t>
  </si>
  <si>
    <t>Сергій НАДАЛ</t>
  </si>
  <si>
    <t>оплата послуг по придбанню предметів, матеріалів, обладання, ін.</t>
  </si>
  <si>
    <t>Додаток  13</t>
  </si>
  <si>
    <t xml:space="preserve"> про надходження  і  використання  коштів  фонду соціально-економічного  розвитку  Тернопільської міської територіальної громади  за І-ший квартал 2021 р.</t>
  </si>
  <si>
    <t xml:space="preserve">Добровільні внески фізичних та юридичних осіб на соціально-економічний розвиток громади </t>
  </si>
  <si>
    <t xml:space="preserve">Внески замовників для розвитку інженерно-транспортної та соціальної інфраструктури  громади </t>
  </si>
  <si>
    <t>Інші надходження, визначені рішеннями міської ради, виконавчого комітету, крім податків та зборів, які передбачені Податковим кодексом України</t>
  </si>
  <si>
    <t xml:space="preserve"> капітальний ремонт інших об"єктів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</si>
</sst>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2" fillId="0" borderId="0"/>
  </cellStyleXfs>
  <cellXfs count="36">
    <xf numFmtId="0" fontId="0" fillId="0" borderId="0" xfId="0"/>
    <xf numFmtId="0" fontId="2" fillId="0" borderId="0" xfId="1"/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justify" vertical="top" wrapText="1"/>
    </xf>
    <xf numFmtId="0" fontId="3" fillId="0" borderId="1" xfId="2" applyFont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164" fontId="3" fillId="0" borderId="1" xfId="2" applyNumberFormat="1" applyFont="1" applyBorder="1" applyAlignment="1">
      <alignment horizontal="center" wrapText="1"/>
    </xf>
    <xf numFmtId="49" fontId="3" fillId="0" borderId="1" xfId="2" applyNumberFormat="1" applyFont="1" applyBorder="1" applyAlignment="1">
      <alignment vertical="top" wrapText="1"/>
    </xf>
    <xf numFmtId="0" fontId="3" fillId="0" borderId="0" xfId="2" applyFont="1" applyBorder="1" applyAlignment="1">
      <alignment horizontal="center" wrapText="1"/>
    </xf>
    <xf numFmtId="49" fontId="5" fillId="0" borderId="0" xfId="2" applyNumberFormat="1" applyFont="1" applyBorder="1" applyAlignment="1">
      <alignment vertical="top" wrapText="1"/>
    </xf>
    <xf numFmtId="164" fontId="3" fillId="0" borderId="0" xfId="2" applyNumberFormat="1" applyFont="1" applyBorder="1" applyAlignment="1">
      <alignment horizontal="center" wrapText="1"/>
    </xf>
    <xf numFmtId="164" fontId="3" fillId="0" borderId="0" xfId="1" applyNumberFormat="1" applyFont="1" applyAlignment="1">
      <alignment horizontal="center"/>
    </xf>
    <xf numFmtId="0" fontId="6" fillId="0" borderId="0" xfId="1" applyFont="1"/>
    <xf numFmtId="0" fontId="3" fillId="0" borderId="0" xfId="1" applyFont="1" applyAlignment="1">
      <alignment horizontal="center"/>
    </xf>
    <xf numFmtId="0" fontId="7" fillId="0" borderId="1" xfId="2" applyFont="1" applyBorder="1" applyAlignment="1">
      <alignment horizontal="center" wrapText="1"/>
    </xf>
    <xf numFmtId="0" fontId="7" fillId="0" borderId="1" xfId="2" applyFont="1" applyBorder="1" applyAlignment="1">
      <alignment wrapText="1"/>
    </xf>
    <xf numFmtId="164" fontId="7" fillId="0" borderId="1" xfId="2" applyNumberFormat="1" applyFont="1" applyBorder="1" applyAlignment="1">
      <alignment horizontal="center" wrapText="1"/>
    </xf>
    <xf numFmtId="0" fontId="8" fillId="0" borderId="1" xfId="2" applyFont="1" applyBorder="1" applyAlignment="1">
      <alignment wrapText="1"/>
    </xf>
    <xf numFmtId="164" fontId="8" fillId="0" borderId="1" xfId="2" applyNumberFormat="1" applyFont="1" applyBorder="1" applyAlignment="1">
      <alignment horizontal="center" wrapText="1"/>
    </xf>
    <xf numFmtId="164" fontId="9" fillId="0" borderId="1" xfId="2" applyNumberFormat="1" applyFont="1" applyBorder="1" applyAlignment="1">
      <alignment horizontal="center" wrapText="1"/>
    </xf>
    <xf numFmtId="0" fontId="3" fillId="0" borderId="0" xfId="1" applyFont="1"/>
    <xf numFmtId="0" fontId="10" fillId="0" borderId="0" xfId="1" applyFont="1"/>
    <xf numFmtId="0" fontId="11" fillId="0" borderId="0" xfId="1" applyFont="1"/>
    <xf numFmtId="0" fontId="0" fillId="0" borderId="0" xfId="0" applyAlignment="1">
      <alignment horizontal="left"/>
    </xf>
    <xf numFmtId="0" fontId="0" fillId="0" borderId="0" xfId="0" applyAlignment="1"/>
    <xf numFmtId="0" fontId="7" fillId="0" borderId="4" xfId="2" applyFont="1" applyBorder="1" applyAlignment="1">
      <alignment horizontal="center" wrapText="1"/>
    </xf>
    <xf numFmtId="0" fontId="7" fillId="0" borderId="0" xfId="2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wrapText="1" shrinkToFit="1"/>
    </xf>
    <xf numFmtId="0" fontId="3" fillId="0" borderId="1" xfId="2" applyFont="1" applyBorder="1" applyAlignment="1">
      <alignment horizontal="center" wrapText="1"/>
    </xf>
    <xf numFmtId="164" fontId="5" fillId="0" borderId="1" xfId="2" applyNumberFormat="1" applyFont="1" applyBorder="1" applyAlignment="1">
      <alignment horizontal="center" wrapText="1"/>
    </xf>
    <xf numFmtId="0" fontId="3" fillId="0" borderId="2" xfId="2" applyFont="1" applyBorder="1" applyAlignment="1">
      <alignment vertical="top" wrapText="1"/>
    </xf>
    <xf numFmtId="0" fontId="3" fillId="0" borderId="3" xfId="2" applyFont="1" applyBorder="1" applyAlignment="1">
      <alignment vertical="top" wrapText="1"/>
    </xf>
    <xf numFmtId="164" fontId="3" fillId="0" borderId="1" xfId="2" applyNumberFormat="1" applyFont="1" applyBorder="1" applyAlignment="1">
      <alignment horizontal="center" wrapText="1"/>
    </xf>
  </cellXfs>
  <cellStyles count="5">
    <cellStyle name="Обычный" xfId="0" builtinId="0"/>
    <cellStyle name="Обычный 2" xfId="3"/>
    <cellStyle name="Обычный 3" xfId="4"/>
    <cellStyle name="Обычный_дод17" xfId="2"/>
    <cellStyle name="Обычный_дод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showRuler="0" view="pageBreakPreview" topLeftCell="A10" zoomScaleSheetLayoutView="100" workbookViewId="0">
      <selection activeCell="B19" sqref="B19"/>
    </sheetView>
  </sheetViews>
  <sheetFormatPr defaultColWidth="8" defaultRowHeight="12.75"/>
  <cols>
    <col min="1" max="1" width="5.125" style="1" customWidth="1"/>
    <col min="2" max="2" width="59" style="1" customWidth="1"/>
    <col min="3" max="3" width="16.875" style="1" customWidth="1"/>
    <col min="4" max="4" width="14.125" style="1" customWidth="1"/>
    <col min="5" max="16384" width="8" style="1"/>
  </cols>
  <sheetData>
    <row r="1" spans="1:3" ht="15.75">
      <c r="C1" s="2" t="s">
        <v>24</v>
      </c>
    </row>
    <row r="2" spans="1:3" ht="15.75">
      <c r="C2" s="2" t="s">
        <v>0</v>
      </c>
    </row>
    <row r="3" spans="1:3" ht="15.75">
      <c r="C3" s="2"/>
    </row>
    <row r="4" spans="1:3" ht="15.75" customHeight="1">
      <c r="A4" s="29" t="s">
        <v>1</v>
      </c>
      <c r="B4" s="29"/>
      <c r="C4" s="29"/>
    </row>
    <row r="5" spans="1:3" ht="31.5" customHeight="1">
      <c r="A5" s="30" t="s">
        <v>25</v>
      </c>
      <c r="B5" s="30"/>
      <c r="C5" s="30"/>
    </row>
    <row r="6" spans="1:3" ht="9.75" customHeight="1">
      <c r="A6" s="3"/>
      <c r="B6" s="3"/>
      <c r="C6" s="3"/>
    </row>
    <row r="7" spans="1:3" ht="15.75">
      <c r="C7" s="2" t="s">
        <v>2</v>
      </c>
    </row>
    <row r="8" spans="1:3" ht="31.5">
      <c r="A8" s="4" t="s">
        <v>3</v>
      </c>
      <c r="B8" s="4" t="s">
        <v>4</v>
      </c>
      <c r="C8" s="4" t="s">
        <v>5</v>
      </c>
    </row>
    <row r="9" spans="1:3" ht="15.75">
      <c r="A9" s="31"/>
      <c r="B9" s="5" t="s">
        <v>6</v>
      </c>
      <c r="C9" s="32">
        <f>C11+C13++C14+C15+C16+C17+C18+C19</f>
        <v>1963.5930000000001</v>
      </c>
    </row>
    <row r="10" spans="1:3" ht="15.75">
      <c r="A10" s="31"/>
      <c r="B10" s="5" t="s">
        <v>7</v>
      </c>
      <c r="C10" s="32"/>
    </row>
    <row r="11" spans="1:3" ht="18.75" customHeight="1">
      <c r="A11" s="31">
        <v>1</v>
      </c>
      <c r="B11" s="33" t="s">
        <v>26</v>
      </c>
      <c r="C11" s="35"/>
    </row>
    <row r="12" spans="1:3" ht="12.75" customHeight="1">
      <c r="A12" s="31"/>
      <c r="B12" s="34"/>
      <c r="C12" s="35"/>
    </row>
    <row r="13" spans="1:3" ht="31.5">
      <c r="A13" s="6">
        <v>2</v>
      </c>
      <c r="B13" s="7" t="s">
        <v>8</v>
      </c>
      <c r="C13" s="8">
        <v>0</v>
      </c>
    </row>
    <row r="14" spans="1:3" ht="31.5">
      <c r="A14" s="6">
        <v>3</v>
      </c>
      <c r="B14" s="7" t="s">
        <v>9</v>
      </c>
      <c r="C14" s="8">
        <v>1950</v>
      </c>
    </row>
    <row r="15" spans="1:3" ht="15.75">
      <c r="A15" s="6">
        <v>4</v>
      </c>
      <c r="B15" s="7" t="s">
        <v>10</v>
      </c>
      <c r="C15" s="8">
        <v>0</v>
      </c>
    </row>
    <row r="16" spans="1:3" ht="35.25" customHeight="1">
      <c r="A16" s="6">
        <v>5</v>
      </c>
      <c r="B16" s="7" t="s">
        <v>11</v>
      </c>
      <c r="C16" s="8">
        <v>0</v>
      </c>
    </row>
    <row r="17" spans="1:3" ht="35.25" customHeight="1">
      <c r="A17" s="6">
        <v>6</v>
      </c>
      <c r="B17" s="7" t="s">
        <v>27</v>
      </c>
      <c r="C17" s="8"/>
    </row>
    <row r="18" spans="1:3" ht="25.5" customHeight="1">
      <c r="A18" s="6">
        <v>7</v>
      </c>
      <c r="B18" s="7" t="s">
        <v>12</v>
      </c>
      <c r="C18" s="8">
        <v>13</v>
      </c>
    </row>
    <row r="19" spans="1:3" ht="48.75" customHeight="1">
      <c r="A19" s="6">
        <v>8</v>
      </c>
      <c r="B19" s="9" t="s">
        <v>28</v>
      </c>
      <c r="C19" s="8">
        <v>0.59299999999999997</v>
      </c>
    </row>
    <row r="20" spans="1:3" ht="0.75" customHeight="1">
      <c r="A20" s="10"/>
      <c r="B20" s="11"/>
      <c r="C20" s="12"/>
    </row>
    <row r="21" spans="1:3" ht="8.25" customHeight="1">
      <c r="C21" s="13"/>
    </row>
    <row r="22" spans="1:3" ht="12" customHeight="1">
      <c r="B22" s="14"/>
      <c r="C22" s="15"/>
    </row>
    <row r="23" spans="1:3" ht="17.25" customHeight="1">
      <c r="A23" s="6" t="s">
        <v>13</v>
      </c>
      <c r="B23" s="6" t="s">
        <v>14</v>
      </c>
      <c r="C23" s="6" t="s">
        <v>5</v>
      </c>
    </row>
    <row r="24" spans="1:3" ht="15">
      <c r="A24" s="16">
        <v>1</v>
      </c>
      <c r="B24" s="17" t="s">
        <v>15</v>
      </c>
      <c r="C24" s="21">
        <f>C25+C26</f>
        <v>233.7</v>
      </c>
    </row>
    <row r="25" spans="1:3" ht="15">
      <c r="A25" s="16"/>
      <c r="B25" s="19" t="s">
        <v>16</v>
      </c>
      <c r="C25" s="20">
        <v>33.700000000000003</v>
      </c>
    </row>
    <row r="26" spans="1:3" ht="15">
      <c r="A26" s="16"/>
      <c r="B26" s="19" t="s">
        <v>17</v>
      </c>
      <c r="C26" s="20">
        <v>200</v>
      </c>
    </row>
    <row r="27" spans="1:3" ht="14.25">
      <c r="A27" s="16">
        <v>2</v>
      </c>
      <c r="B27" s="17" t="s">
        <v>18</v>
      </c>
      <c r="C27" s="18">
        <f>C28</f>
        <v>64.8</v>
      </c>
    </row>
    <row r="28" spans="1:3" ht="15">
      <c r="A28" s="16"/>
      <c r="B28" s="19" t="s">
        <v>23</v>
      </c>
      <c r="C28" s="20">
        <v>64.8</v>
      </c>
    </row>
    <row r="29" spans="1:3" ht="15">
      <c r="A29" s="16">
        <v>3</v>
      </c>
      <c r="B29" s="17" t="s">
        <v>19</v>
      </c>
      <c r="C29" s="21">
        <f>C30</f>
        <v>26.4</v>
      </c>
    </row>
    <row r="30" spans="1:3" ht="15">
      <c r="A30" s="16"/>
      <c r="B30" s="19" t="s">
        <v>29</v>
      </c>
      <c r="C30" s="20">
        <v>26.4</v>
      </c>
    </row>
    <row r="31" spans="1:3" ht="15">
      <c r="A31" s="16"/>
      <c r="B31" s="19"/>
      <c r="C31" s="18"/>
    </row>
    <row r="32" spans="1:3" ht="16.5" customHeight="1">
      <c r="A32" s="16"/>
      <c r="B32" s="17" t="s">
        <v>20</v>
      </c>
      <c r="C32" s="18">
        <f>C24+C27+C29</f>
        <v>324.89999999999998</v>
      </c>
    </row>
    <row r="33" spans="1:8" ht="14.25">
      <c r="A33" s="27"/>
      <c r="B33" s="23"/>
      <c r="C33" s="24"/>
    </row>
    <row r="34" spans="1:8" ht="15" customHeight="1">
      <c r="A34" s="28"/>
      <c r="B34" s="25" t="s">
        <v>21</v>
      </c>
      <c r="C34" t="s">
        <v>22</v>
      </c>
    </row>
    <row r="35" spans="1:8" ht="15.75" hidden="1">
      <c r="A35" s="28"/>
      <c r="B35" s="25"/>
      <c r="C35"/>
    </row>
    <row r="36" spans="1:8" ht="14.25" hidden="1">
      <c r="A36" s="28"/>
    </row>
    <row r="37" spans="1:8" ht="15.75">
      <c r="A37" s="10"/>
    </row>
    <row r="38" spans="1:8" ht="15.75">
      <c r="A38" s="22"/>
    </row>
    <row r="39" spans="1:8" ht="15.75">
      <c r="D39" s="25"/>
    </row>
    <row r="40" spans="1:8" ht="15.75">
      <c r="A40" s="25"/>
      <c r="D40" s="26"/>
      <c r="E40"/>
      <c r="F40"/>
      <c r="G40"/>
      <c r="H40"/>
    </row>
  </sheetData>
  <mergeCells count="7">
    <mergeCell ref="A4:C4"/>
    <mergeCell ref="A5:C5"/>
    <mergeCell ref="A9:A10"/>
    <mergeCell ref="C9:C10"/>
    <mergeCell ref="A11:A12"/>
    <mergeCell ref="B11:B12"/>
    <mergeCell ref="C11:C12"/>
  </mergeCells>
  <pageMargins left="0.74803149606299213" right="0.74803149606299213" top="0.78740157480314965" bottom="0.59055118110236227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2021-04-27T13:16:52Z</cp:lastPrinted>
  <dcterms:created xsi:type="dcterms:W3CDTF">2021-02-10T14:08:11Z</dcterms:created>
  <dcterms:modified xsi:type="dcterms:W3CDTF">2021-04-27T13:27:30Z</dcterms:modified>
</cp:coreProperties>
</file>