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M_2_634" sheetId="1" r:id="rId1"/>
  </sheets>
  <definedNames>
    <definedName name="Data">'Z2M_2_634'!$A$9:$AE$25</definedName>
    <definedName name="Date">'Z2M_2_634'!$D$1</definedName>
    <definedName name="Date1">'Z2M_2_634'!$E$1</definedName>
    <definedName name="Excel_BuiltIn_Print_Area" localSheetId="0">'Z2M_2_634'!$B$3:$R$9</definedName>
    <definedName name="EXCEL_VER">11</definedName>
    <definedName name="PRINT_DATE">"15.10.2019 10:24:20"</definedName>
    <definedName name="PRINTER">"Eксель_Імпорт (XlRpt)  ДержКазначейство ЦА, Копичко Олександр"</definedName>
    <definedName name="REP_CREATOR">"1951-PalHV"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'Z2M_2_634'!$B$3:$R$25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<sst xmlns="http://schemas.openxmlformats.org/spreadsheetml/2006/main" count="110" uniqueCount="57">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</sst>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tabSelected="1" view="pageBreakPreview" zoomScaleNormal="75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7" width="12.125" style="0" customWidth="1"/>
    <col min="8" max="8" width="12.00390625" style="0" customWidth="1"/>
    <col min="9" max="10" width="12.625" style="0" customWidth="1"/>
    <col min="11" max="11" width="10.875" style="0" customWidth="1"/>
    <col min="12" max="12" width="11.00390625" style="0" customWidth="1"/>
    <col min="13" max="13" width="11.625" style="0" customWidth="1"/>
    <col min="14" max="14" width="11.125" style="0" customWidth="1"/>
    <col min="16" max="18" width="13.2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5" t="s">
        <v>1</v>
      </c>
      <c r="C4" s="25"/>
      <c r="D4" s="25"/>
      <c r="E4" s="25"/>
      <c r="F4" s="26" t="s">
        <v>2</v>
      </c>
      <c r="G4" s="27" t="s">
        <v>3</v>
      </c>
      <c r="H4" s="27"/>
      <c r="I4" s="27"/>
      <c r="J4" s="28" t="s">
        <v>4</v>
      </c>
      <c r="K4" s="28"/>
      <c r="L4" s="28"/>
      <c r="M4" s="28"/>
      <c r="N4" s="28"/>
      <c r="O4" s="28"/>
      <c r="P4" s="29" t="s">
        <v>5</v>
      </c>
      <c r="Q4" s="29"/>
      <c r="R4" s="29"/>
    </row>
    <row r="5" spans="2:18" ht="12.75" customHeight="1">
      <c r="B5" s="21" t="s">
        <v>6</v>
      </c>
      <c r="C5" s="21" t="s">
        <v>7</v>
      </c>
      <c r="D5" s="21" t="s">
        <v>8</v>
      </c>
      <c r="E5" s="21" t="s">
        <v>9</v>
      </c>
      <c r="F5" s="26"/>
      <c r="G5" s="21" t="s">
        <v>10</v>
      </c>
      <c r="H5" s="21" t="s">
        <v>11</v>
      </c>
      <c r="I5" s="23" t="s">
        <v>12</v>
      </c>
      <c r="J5" s="21" t="s">
        <v>10</v>
      </c>
      <c r="K5" s="21" t="s">
        <v>11</v>
      </c>
      <c r="L5" s="24" t="s">
        <v>12</v>
      </c>
      <c r="M5" s="24"/>
      <c r="N5" s="24"/>
      <c r="O5" s="24"/>
      <c r="P5" s="21" t="s">
        <v>10</v>
      </c>
      <c r="Q5" s="21" t="s">
        <v>11</v>
      </c>
      <c r="R5" s="22" t="s">
        <v>12</v>
      </c>
    </row>
    <row r="6" spans="2:18" ht="12.75" customHeight="1">
      <c r="B6" s="21"/>
      <c r="C6" s="21"/>
      <c r="D6" s="21"/>
      <c r="E6" s="21"/>
      <c r="F6" s="26"/>
      <c r="G6" s="21"/>
      <c r="H6" s="21"/>
      <c r="I6" s="23"/>
      <c r="J6" s="21"/>
      <c r="K6" s="21"/>
      <c r="L6" s="23" t="s">
        <v>13</v>
      </c>
      <c r="M6" s="24" t="s">
        <v>14</v>
      </c>
      <c r="N6" s="24"/>
      <c r="O6" s="24"/>
      <c r="P6" s="21"/>
      <c r="Q6" s="21"/>
      <c r="R6" s="22"/>
    </row>
    <row r="7" spans="2:18" ht="204.75" customHeight="1">
      <c r="B7" s="21"/>
      <c r="C7" s="21"/>
      <c r="D7" s="21"/>
      <c r="E7" s="21"/>
      <c r="F7" s="26"/>
      <c r="G7" s="21"/>
      <c r="H7" s="21"/>
      <c r="I7" s="23"/>
      <c r="J7" s="21"/>
      <c r="K7" s="21"/>
      <c r="L7" s="23"/>
      <c r="M7" s="7" t="s">
        <v>15</v>
      </c>
      <c r="N7" s="8" t="s">
        <v>16</v>
      </c>
      <c r="O7" s="7" t="s">
        <v>17</v>
      </c>
      <c r="P7" s="21"/>
      <c r="Q7" s="21"/>
      <c r="R7" s="22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136271700</v>
      </c>
      <c r="H9" s="18">
        <v>136271700</v>
      </c>
      <c r="I9" s="18">
        <v>91529083.17</v>
      </c>
      <c r="J9" s="19">
        <v>4552900</v>
      </c>
      <c r="K9" s="19">
        <v>4641396.17</v>
      </c>
      <c r="L9" s="19">
        <v>2891674.77</v>
      </c>
      <c r="M9" s="19">
        <v>2808349.05</v>
      </c>
      <c r="N9" s="19">
        <v>0</v>
      </c>
      <c r="O9" s="19">
        <v>83325.72</v>
      </c>
      <c r="P9" s="19">
        <v>140824600</v>
      </c>
      <c r="Q9" s="19">
        <v>140913096.17</v>
      </c>
      <c r="R9" s="20">
        <v>94420757.94</v>
      </c>
    </row>
    <row r="10" spans="1:18" ht="1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880227052.84</v>
      </c>
      <c r="H10" s="18">
        <v>880227052.84</v>
      </c>
      <c r="I10" s="18">
        <v>623019975.58</v>
      </c>
      <c r="J10" s="19">
        <v>92263757</v>
      </c>
      <c r="K10" s="19">
        <v>104467677.41</v>
      </c>
      <c r="L10" s="19">
        <v>67166026.32</v>
      </c>
      <c r="M10" s="19">
        <v>34368088.5</v>
      </c>
      <c r="N10" s="19">
        <v>28012990.35</v>
      </c>
      <c r="O10" s="19">
        <v>4784947.47</v>
      </c>
      <c r="P10" s="19">
        <v>972490809.84</v>
      </c>
      <c r="Q10" s="19">
        <v>984694730.25</v>
      </c>
      <c r="R10" s="20">
        <v>690186001.9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249257460</v>
      </c>
      <c r="H11" s="18">
        <v>249257460</v>
      </c>
      <c r="I11" s="18">
        <v>173476687.91</v>
      </c>
      <c r="J11" s="19">
        <v>14991100</v>
      </c>
      <c r="K11" s="19">
        <v>14991100</v>
      </c>
      <c r="L11" s="19">
        <v>12766618.59</v>
      </c>
      <c r="M11" s="19">
        <v>12766618.59</v>
      </c>
      <c r="N11" s="19">
        <v>0</v>
      </c>
      <c r="O11" s="19">
        <v>0</v>
      </c>
      <c r="P11" s="19">
        <v>264248560</v>
      </c>
      <c r="Q11" s="19">
        <v>264248560</v>
      </c>
      <c r="R11" s="20">
        <v>186243306.5</v>
      </c>
    </row>
    <row r="12" spans="1:18" ht="30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533158010</v>
      </c>
      <c r="H12" s="18">
        <v>533158010</v>
      </c>
      <c r="I12" s="18">
        <v>398845296.63</v>
      </c>
      <c r="J12" s="19">
        <v>8830715</v>
      </c>
      <c r="K12" s="19">
        <v>8865050.06</v>
      </c>
      <c r="L12" s="19">
        <v>8577536.01</v>
      </c>
      <c r="M12" s="19">
        <v>8531498.46</v>
      </c>
      <c r="N12" s="19">
        <v>6906</v>
      </c>
      <c r="O12" s="19">
        <v>39131.55</v>
      </c>
      <c r="P12" s="19">
        <v>541988725</v>
      </c>
      <c r="Q12" s="19">
        <v>542023060.06</v>
      </c>
      <c r="R12" s="20">
        <v>407422832.64</v>
      </c>
    </row>
    <row r="13" spans="1:18" ht="1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42359955</v>
      </c>
      <c r="H13" s="18">
        <v>42359955</v>
      </c>
      <c r="I13" s="18">
        <v>29107553.21</v>
      </c>
      <c r="J13" s="19">
        <v>12818115</v>
      </c>
      <c r="K13" s="19">
        <v>13543483.57</v>
      </c>
      <c r="L13" s="19">
        <v>8098143.34</v>
      </c>
      <c r="M13" s="19">
        <v>7110591.35</v>
      </c>
      <c r="N13" s="19">
        <v>779553.99</v>
      </c>
      <c r="O13" s="19">
        <v>207998</v>
      </c>
      <c r="P13" s="19">
        <v>55178070</v>
      </c>
      <c r="Q13" s="19">
        <v>55903438.57</v>
      </c>
      <c r="R13" s="20">
        <v>37205696.55</v>
      </c>
    </row>
    <row r="14" spans="1:18" ht="1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37534710</v>
      </c>
      <c r="H14" s="18">
        <v>37534710</v>
      </c>
      <c r="I14" s="18">
        <v>25623534.15</v>
      </c>
      <c r="J14" s="19">
        <v>19623100</v>
      </c>
      <c r="K14" s="19">
        <v>20569861.4</v>
      </c>
      <c r="L14" s="19">
        <v>9963583</v>
      </c>
      <c r="M14" s="19">
        <v>7983950.83</v>
      </c>
      <c r="N14" s="19">
        <v>1976689.16</v>
      </c>
      <c r="O14" s="19">
        <v>2943.01</v>
      </c>
      <c r="P14" s="19">
        <v>57157810</v>
      </c>
      <c r="Q14" s="19">
        <v>58104571.4</v>
      </c>
      <c r="R14" s="20">
        <v>35587117.15</v>
      </c>
    </row>
    <row r="15" spans="1:18" ht="30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154067803</v>
      </c>
      <c r="H15" s="18">
        <v>154067803</v>
      </c>
      <c r="I15" s="18">
        <v>114464505.4</v>
      </c>
      <c r="J15" s="19">
        <v>174671217</v>
      </c>
      <c r="K15" s="19">
        <v>174671217</v>
      </c>
      <c r="L15" s="19">
        <v>96344829.53</v>
      </c>
      <c r="M15" s="19">
        <v>96344829.53</v>
      </c>
      <c r="N15" s="19">
        <v>0</v>
      </c>
      <c r="O15" s="19">
        <v>0</v>
      </c>
      <c r="P15" s="19">
        <v>328739020</v>
      </c>
      <c r="Q15" s="19">
        <v>328739020</v>
      </c>
      <c r="R15" s="20">
        <v>210809334.93</v>
      </c>
    </row>
    <row r="16" spans="1:18" ht="1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11738200</v>
      </c>
      <c r="H16" s="18">
        <v>11738200</v>
      </c>
      <c r="I16" s="18">
        <v>10602877.16</v>
      </c>
      <c r="J16" s="19">
        <v>575663113</v>
      </c>
      <c r="K16" s="19">
        <v>575814378.39</v>
      </c>
      <c r="L16" s="19">
        <v>93066482.28</v>
      </c>
      <c r="M16" s="19">
        <v>92915216.89</v>
      </c>
      <c r="N16" s="19">
        <v>0</v>
      </c>
      <c r="O16" s="19">
        <v>151265.39</v>
      </c>
      <c r="P16" s="19">
        <v>587401313</v>
      </c>
      <c r="Q16" s="19">
        <v>587552578.39</v>
      </c>
      <c r="R16" s="20">
        <v>103669359.44</v>
      </c>
    </row>
    <row r="17" spans="1:18" ht="30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2000000</v>
      </c>
      <c r="K17" s="19">
        <v>2000000</v>
      </c>
      <c r="L17" s="19">
        <v>0</v>
      </c>
      <c r="M17" s="19">
        <v>0</v>
      </c>
      <c r="N17" s="19">
        <v>0</v>
      </c>
      <c r="O17" s="19">
        <v>0</v>
      </c>
      <c r="P17" s="19">
        <v>2000000</v>
      </c>
      <c r="Q17" s="19">
        <v>2000000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98303103</v>
      </c>
      <c r="K18" s="19">
        <v>98454368.39</v>
      </c>
      <c r="L18" s="19">
        <v>27389444.84</v>
      </c>
      <c r="M18" s="19">
        <v>27238179.45</v>
      </c>
      <c r="N18" s="19">
        <v>0</v>
      </c>
      <c r="O18" s="19">
        <v>151265.39</v>
      </c>
      <c r="P18" s="19">
        <v>98303103</v>
      </c>
      <c r="Q18" s="19">
        <v>98454368.39</v>
      </c>
      <c r="R18" s="20">
        <v>27389444.84</v>
      </c>
    </row>
    <row r="19" spans="1:18" ht="4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8950000</v>
      </c>
      <c r="H19" s="18">
        <v>8950000</v>
      </c>
      <c r="I19" s="18">
        <v>8769190.39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8950000</v>
      </c>
      <c r="Q19" s="19">
        <v>8950000</v>
      </c>
      <c r="R19" s="20">
        <v>8769190.39</v>
      </c>
    </row>
    <row r="20" spans="1:18" ht="4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2788200</v>
      </c>
      <c r="H20" s="18">
        <v>2788200</v>
      </c>
      <c r="I20" s="18">
        <v>1833686.77</v>
      </c>
      <c r="J20" s="19">
        <v>475360010</v>
      </c>
      <c r="K20" s="19">
        <v>475360010</v>
      </c>
      <c r="L20" s="19">
        <v>65677037.44</v>
      </c>
      <c r="M20" s="19">
        <v>65677037.44</v>
      </c>
      <c r="N20" s="19">
        <v>0</v>
      </c>
      <c r="O20" s="19">
        <v>0</v>
      </c>
      <c r="P20" s="19">
        <v>478148210</v>
      </c>
      <c r="Q20" s="19">
        <v>478148210</v>
      </c>
      <c r="R20" s="20">
        <v>67510724.21</v>
      </c>
    </row>
    <row r="21" spans="1:18" ht="1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3424100</v>
      </c>
      <c r="H21" s="18">
        <v>565000</v>
      </c>
      <c r="I21" s="18">
        <v>282706.57</v>
      </c>
      <c r="J21" s="19">
        <v>1066300</v>
      </c>
      <c r="K21" s="19">
        <v>1066300</v>
      </c>
      <c r="L21" s="19">
        <v>332286.4</v>
      </c>
      <c r="M21" s="19">
        <v>332286.4</v>
      </c>
      <c r="N21" s="19">
        <v>0</v>
      </c>
      <c r="O21" s="19">
        <v>0</v>
      </c>
      <c r="P21" s="19">
        <v>4490400</v>
      </c>
      <c r="Q21" s="19">
        <v>1631300</v>
      </c>
      <c r="R21" s="20">
        <v>614992.97</v>
      </c>
    </row>
    <row r="22" spans="1:18" ht="60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388000</v>
      </c>
      <c r="H22" s="18">
        <v>388000</v>
      </c>
      <c r="I22" s="18">
        <v>176988.05</v>
      </c>
      <c r="J22" s="19">
        <v>362000</v>
      </c>
      <c r="K22" s="19">
        <v>362000</v>
      </c>
      <c r="L22" s="19">
        <v>231180</v>
      </c>
      <c r="M22" s="19">
        <v>231180</v>
      </c>
      <c r="N22" s="19">
        <v>0</v>
      </c>
      <c r="O22" s="19">
        <v>0</v>
      </c>
      <c r="P22" s="19">
        <v>750000</v>
      </c>
      <c r="Q22" s="19">
        <v>750000</v>
      </c>
      <c r="R22" s="20">
        <v>408168.05</v>
      </c>
    </row>
    <row r="23" spans="1:18" ht="30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704300</v>
      </c>
      <c r="K23" s="19">
        <v>704300</v>
      </c>
      <c r="L23" s="19">
        <v>101106.4</v>
      </c>
      <c r="M23" s="19">
        <v>101106.4</v>
      </c>
      <c r="N23" s="19">
        <v>0</v>
      </c>
      <c r="O23" s="19">
        <v>0</v>
      </c>
      <c r="P23" s="19">
        <v>704300</v>
      </c>
      <c r="Q23" s="19">
        <v>704300</v>
      </c>
      <c r="R23" s="20">
        <v>101106.4</v>
      </c>
    </row>
    <row r="24" spans="1:18" ht="1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177000</v>
      </c>
      <c r="H24" s="18">
        <v>177000</v>
      </c>
      <c r="I24" s="18">
        <v>105718.52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177000</v>
      </c>
      <c r="Q24" s="19">
        <v>177000</v>
      </c>
      <c r="R24" s="20">
        <v>105718.52</v>
      </c>
    </row>
    <row r="25" spans="1:18" ht="15">
      <c r="A25" t="e">
        <f>#REF!+1</f>
        <v>#REF!</v>
      </c>
      <c r="B25" s="15" t="s">
        <v>54</v>
      </c>
      <c r="C25" s="16" t="s">
        <v>55</v>
      </c>
      <c r="D25" s="16" t="s">
        <v>21</v>
      </c>
      <c r="E25" s="16" t="s">
        <v>22</v>
      </c>
      <c r="F25" s="17" t="s">
        <v>56</v>
      </c>
      <c r="G25" s="18">
        <v>2859100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2859100</v>
      </c>
      <c r="Q25" s="19">
        <v>0</v>
      </c>
      <c r="R25" s="20">
        <v>0</v>
      </c>
    </row>
  </sheetData>
  <sheetProtection selectLockedCells="1" selectUnlockedCells="1"/>
  <mergeCells count="20">
    <mergeCell ref="C5:C7"/>
    <mergeCell ref="D5:D7"/>
    <mergeCell ref="E5:E7"/>
    <mergeCell ref="J5:J7"/>
    <mergeCell ref="K5:K7"/>
    <mergeCell ref="P5:P7"/>
    <mergeCell ref="B4:E4"/>
    <mergeCell ref="F4:F7"/>
    <mergeCell ref="G4:I4"/>
    <mergeCell ref="J4:O4"/>
    <mergeCell ref="L5:O5"/>
    <mergeCell ref="P4:R4"/>
    <mergeCell ref="B5:B7"/>
    <mergeCell ref="Q5:Q7"/>
    <mergeCell ref="R5:R7"/>
    <mergeCell ref="L6:L7"/>
    <mergeCell ref="M6:O6"/>
    <mergeCell ref="G5:G7"/>
    <mergeCell ref="H5:H7"/>
    <mergeCell ref="I5:I7"/>
  </mergeCells>
  <printOptions/>
  <pageMargins left="0.2362204724409449" right="0.2362204724409449" top="0.31496062992125984" bottom="0.1968503937007874" header="0.5118110236220472" footer="0.31496062992125984"/>
  <pageSetup fitToHeight="1000" fitToWidth="1" horizontalDpi="300" verticalDpi="300" orientation="landscape" paperSize="9" scale="69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2019-10-16T07:51:20Z</cp:lastPrinted>
  <dcterms:created xsi:type="dcterms:W3CDTF">2019-10-15T07:24:43Z</dcterms:created>
  <dcterms:modified xsi:type="dcterms:W3CDTF">2019-10-21T06:52:47Z</dcterms:modified>
  <cp:category/>
  <cp:version/>
  <cp:contentType/>
  <cp:contentStatus/>
</cp:coreProperties>
</file>