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0" tabRatio="500"/>
  </bookViews>
  <sheets>
    <sheet name="Z2M_2_634" sheetId="1" r:id="rId1"/>
  </sheets>
  <definedNames>
    <definedName name="Data">Z2M_2_634!$A$7:$AE$23</definedName>
    <definedName name="Date">Z2M_2_634!#REF!</definedName>
    <definedName name="Date1">Z2M_2_634!#REF!</definedName>
    <definedName name="Excel_BuiltIn_Print_Area" localSheetId="0">Z2M_2_634!$B$1:$R$7</definedName>
    <definedName name="EXCEL_VER">12</definedName>
    <definedName name="PRINT_DATE">"10.01.2020 09:57:51"</definedName>
    <definedName name="PRINTER">"Eксель_Імпорт (XlRpt)  ДержКазначейство ЦА, Копичко Олександр"</definedName>
    <definedName name="REP_CREATOR">"1951-ParVO"</definedName>
    <definedName name="SignB">Z2M_2_634!#REF!</definedName>
    <definedName name="SignD">Z2M_2_634!#REF!</definedName>
    <definedName name="_xlnm.Print_Titles" localSheetId="0">Z2M_2_634!$6:$6</definedName>
    <definedName name="_xlnm.Print_Area" localSheetId="0">Z2M_2_634!$B$1:$R$23</definedName>
  </definedNames>
  <calcPr calcId="144525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<sst xmlns="http://schemas.openxmlformats.org/spreadsheetml/2006/main" count="110" uniqueCount="57">
  <si>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</si>
  <si>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</si>
  <si>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</si>
  <si>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</si>
  <si>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</si>
  <si>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</si>
  <si>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</si>
  <si>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</si>
  <si>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</si>
  <si>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</si>
  <si>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</si>
  <si>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</si>
  <si>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</si>
  <si>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</si>
  <si>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</si>
  <si>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</si>
  <si>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</si>
  <si>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</si>
  <si>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</si>
  <si>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t/>
  </si>
  <si>
    <t>0100</t>
  </si>
  <si>
    <t xml:space="preserve"> </t>
  </si>
  <si>
    <t>9102</t>
  </si>
  <si>
    <t>Державне управлiння</t>
  </si>
  <si>
    <t>2000</t>
  </si>
  <si>
    <t>3000</t>
  </si>
  <si>
    <t>1000</t>
  </si>
  <si>
    <t>Освiта</t>
  </si>
  <si>
    <t>Охорона здоров’я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</si>
  <si>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</si>
  <si>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</si>
  <si>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</si>
  <si>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</si>
  <si>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</si>
  <si>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</si>
  <si>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</si>
  <si>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</si>
  <si>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</si>
  <si>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</si>
  <si>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</si>
  <si>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</si>
  <si>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</si>
  <si>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</si>
  <si>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</si>
  <si>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</si>
  <si>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</si>
  <si>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</si>
  <si>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</si>
  <si>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</si>
  <si>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</si>
  <si>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</si>
  <si>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</si>
  <si>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</si>
  <si>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</si>
  <si>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0133</t>
  </si>
  <si>
    <t>8700</t>
  </si>
  <si>
    <t>Резервний фонд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</si>
</sst>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1" x14ac:knownFonts="1">
    <font>
      <sz val="10"/>
      <name val="Arial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/>
    <xf numFmtId="0" fontId="3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4" fillId="0" borderId="0" xfId="0" applyFont="1" applyFill="1" applyAlignment="1" applyProtection="1">
      <alignment horizontal="justify"/>
      <protection locked="0"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 vertical="top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49" fontId="8" fillId="0" borderId="11" xfId="0" applyNumberFormat="1" applyFont="1" applyFill="1" applyBorder="1" applyAlignment="1" applyProtection="1">
      <alignment horizontal="center" vertical="center"/>
      <protection hidden="1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 applyProtection="1">
      <alignment horizontal="left" wrapText="1"/>
    </xf>
    <xf numFmtId="2" fontId="10" fillId="0" borderId="12" xfId="0" applyNumberFormat="1" applyFont="1" applyFill="1" applyBorder="1" applyAlignment="1">
      <alignment horizontal="right"/>
    </xf>
    <xf numFmtId="2" fontId="10" fillId="0" borderId="12" xfId="0" applyNumberFormat="1" applyFont="1" applyFill="1" applyBorder="1" applyAlignment="1" applyProtection="1">
      <alignment horizontal="right"/>
    </xf>
    <xf numFmtId="2" fontId="10" fillId="0" borderId="13" xfId="0" applyNumberFormat="1" applyFont="1" applyFill="1" applyBorder="1" applyAlignment="1" applyProtection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8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2">
    <cellStyle name="Обычный" xfId="0" builtinId="0"/>
    <cellStyle name="Обычный_ZV1PIV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view="pageBreakPreview" zoomScaleNormal="75" workbookViewId="0">
      <selection activeCell="F2" sqref="F2:F5"/>
    </sheetView>
  </sheetViews>
  <sheetFormatPr defaultRowHeight="12.75" x14ac:dyDescent="0.2"/>
  <cols>
    <col min="1" max="1" width="0.28515625" customWidth="1"/>
    <col min="2" max="2" width="7.42578125" customWidth="1"/>
    <col min="3" max="3" width="12.28515625" customWidth="1"/>
    <col min="4" max="4" width="8.28515625" customWidth="1"/>
    <col min="5" max="5" width="7.85546875" customWidth="1"/>
    <col min="6" max="6" width="30.42578125" customWidth="1"/>
    <col min="7" max="7" width="12" customWidth="1"/>
    <col min="8" max="8" width="10.5703125" customWidth="1"/>
    <col min="9" max="9" width="11.7109375" customWidth="1"/>
    <col min="10" max="10" width="11.28515625" customWidth="1"/>
    <col min="11" max="11" width="11.85546875" customWidth="1"/>
    <col min="12" max="12" width="11.42578125" customWidth="1"/>
    <col min="13" max="13" width="11" customWidth="1"/>
    <col min="14" max="14" width="11.42578125" customWidth="1"/>
    <col min="15" max="15" width="10.42578125" customWidth="1"/>
    <col min="16" max="16" width="11.42578125" customWidth="1"/>
    <col min="17" max="17" width="11.140625" customWidth="1"/>
    <col min="18" max="18" width="10.85546875" customWidth="1"/>
  </cols>
  <sheetData>
    <row r="1" spans="1:18" ht="18.75" x14ac:dyDescent="0.3">
      <c r="B1" s="1" t="s">
        <v>0</v>
      </c>
      <c r="C1" s="2"/>
      <c r="D1" s="3"/>
      <c r="E1" s="4"/>
      <c r="F1" s="4"/>
      <c r="G1" s="5"/>
      <c r="H1" s="6"/>
      <c r="I1" s="6"/>
      <c r="J1" s="6"/>
      <c r="K1" s="5"/>
      <c r="L1" s="4"/>
      <c r="M1" s="4"/>
      <c r="N1" s="4"/>
      <c r="O1" s="4"/>
      <c r="P1" s="4"/>
      <c r="Q1" s="4"/>
      <c r="R1" s="4"/>
    </row>
    <row r="2" spans="1:18" ht="25.9" customHeight="1" x14ac:dyDescent="0.2">
      <c r="B2" s="21" t="s">
        <v>1</v>
      </c>
      <c r="C2" s="21"/>
      <c r="D2" s="21"/>
      <c r="E2" s="21"/>
      <c r="F2" s="22" t="s">
        <v>2</v>
      </c>
      <c r="G2" s="23" t="s">
        <v>3</v>
      </c>
      <c r="H2" s="23"/>
      <c r="I2" s="23"/>
      <c r="J2" s="24" t="s">
        <v>4</v>
      </c>
      <c r="K2" s="24"/>
      <c r="L2" s="24"/>
      <c r="M2" s="24"/>
      <c r="N2" s="24"/>
      <c r="O2" s="24"/>
      <c r="P2" s="25" t="s">
        <v>5</v>
      </c>
      <c r="Q2" s="25"/>
      <c r="R2" s="25"/>
    </row>
    <row r="3" spans="1:18" ht="12.75" customHeight="1" x14ac:dyDescent="0.2">
      <c r="B3" s="26" t="s">
        <v>6</v>
      </c>
      <c r="C3" s="26" t="s">
        <v>7</v>
      </c>
      <c r="D3" s="26" t="s">
        <v>8</v>
      </c>
      <c r="E3" s="26" t="s">
        <v>9</v>
      </c>
      <c r="F3" s="22"/>
      <c r="G3" s="26" t="s">
        <v>10</v>
      </c>
      <c r="H3" s="26" t="s">
        <v>11</v>
      </c>
      <c r="I3" s="27" t="s">
        <v>12</v>
      </c>
      <c r="J3" s="26" t="s">
        <v>10</v>
      </c>
      <c r="K3" s="26" t="s">
        <v>11</v>
      </c>
      <c r="L3" s="28" t="s">
        <v>12</v>
      </c>
      <c r="M3" s="28"/>
      <c r="N3" s="28"/>
      <c r="O3" s="28"/>
      <c r="P3" s="26" t="s">
        <v>10</v>
      </c>
      <c r="Q3" s="26" t="s">
        <v>11</v>
      </c>
      <c r="R3" s="29" t="s">
        <v>12</v>
      </c>
    </row>
    <row r="4" spans="1:18" ht="12.75" customHeight="1" x14ac:dyDescent="0.2">
      <c r="B4" s="26"/>
      <c r="C4" s="26"/>
      <c r="D4" s="26"/>
      <c r="E4" s="26"/>
      <c r="F4" s="22"/>
      <c r="G4" s="26"/>
      <c r="H4" s="26"/>
      <c r="I4" s="27"/>
      <c r="J4" s="26"/>
      <c r="K4" s="26"/>
      <c r="L4" s="27" t="s">
        <v>13</v>
      </c>
      <c r="M4" s="28" t="s">
        <v>14</v>
      </c>
      <c r="N4" s="28"/>
      <c r="O4" s="28"/>
      <c r="P4" s="26"/>
      <c r="Q4" s="26"/>
      <c r="R4" s="29"/>
    </row>
    <row r="5" spans="1:18" ht="204.95" customHeight="1" x14ac:dyDescent="0.2">
      <c r="B5" s="26"/>
      <c r="C5" s="26"/>
      <c r="D5" s="26"/>
      <c r="E5" s="26"/>
      <c r="F5" s="22"/>
      <c r="G5" s="26"/>
      <c r="H5" s="26"/>
      <c r="I5" s="27"/>
      <c r="J5" s="26"/>
      <c r="K5" s="26"/>
      <c r="L5" s="27"/>
      <c r="M5" s="7" t="s">
        <v>15</v>
      </c>
      <c r="N5" s="8" t="s">
        <v>16</v>
      </c>
      <c r="O5" s="7" t="s">
        <v>17</v>
      </c>
      <c r="P5" s="26"/>
      <c r="Q5" s="26"/>
      <c r="R5" s="29"/>
    </row>
    <row r="6" spans="1:18" ht="15" x14ac:dyDescent="0.2">
      <c r="B6" s="9">
        <v>1</v>
      </c>
      <c r="C6" s="10">
        <v>2</v>
      </c>
      <c r="D6" s="10">
        <v>3</v>
      </c>
      <c r="E6" s="11" t="s">
        <v>18</v>
      </c>
      <c r="F6" s="12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4">
        <v>17</v>
      </c>
    </row>
    <row r="7" spans="1:18" ht="15" x14ac:dyDescent="0.25">
      <c r="A7">
        <v>1</v>
      </c>
      <c r="B7" s="15" t="s">
        <v>19</v>
      </c>
      <c r="C7" s="16" t="s">
        <v>20</v>
      </c>
      <c r="D7" s="16" t="s">
        <v>21</v>
      </c>
      <c r="E7" s="16" t="s">
        <v>22</v>
      </c>
      <c r="F7" s="17" t="s">
        <v>23</v>
      </c>
      <c r="G7" s="18">
        <v>134634400</v>
      </c>
      <c r="H7" s="18">
        <v>134634400</v>
      </c>
      <c r="I7" s="18">
        <v>132935175.52</v>
      </c>
      <c r="J7" s="19">
        <v>3798300</v>
      </c>
      <c r="K7" s="19">
        <v>3886796.17</v>
      </c>
      <c r="L7" s="19">
        <v>3860669.81</v>
      </c>
      <c r="M7" s="19">
        <v>3777344.09</v>
      </c>
      <c r="N7" s="19">
        <v>0</v>
      </c>
      <c r="O7" s="19">
        <v>83325.72</v>
      </c>
      <c r="P7" s="19">
        <v>138432700</v>
      </c>
      <c r="Q7" s="19">
        <v>138521196.16999999</v>
      </c>
      <c r="R7" s="20">
        <v>136795845.33000001</v>
      </c>
    </row>
    <row r="8" spans="1:18" ht="15" x14ac:dyDescent="0.25">
      <c r="A8" t="e">
        <f>#REF!+1</f>
        <v>#REF!</v>
      </c>
      <c r="B8" s="15" t="s">
        <v>19</v>
      </c>
      <c r="C8" s="16" t="s">
        <v>26</v>
      </c>
      <c r="D8" s="16" t="s">
        <v>21</v>
      </c>
      <c r="E8" s="16" t="s">
        <v>22</v>
      </c>
      <c r="F8" s="17" t="s">
        <v>27</v>
      </c>
      <c r="G8" s="18">
        <v>878977528.84000003</v>
      </c>
      <c r="H8" s="18">
        <v>878977528.84000003</v>
      </c>
      <c r="I8" s="18">
        <v>873331576.64999998</v>
      </c>
      <c r="J8" s="19">
        <v>95191081</v>
      </c>
      <c r="K8" s="19">
        <v>111690268.01000001</v>
      </c>
      <c r="L8" s="19">
        <v>102593945.58</v>
      </c>
      <c r="M8" s="19">
        <v>49851585.350000001</v>
      </c>
      <c r="N8" s="19">
        <v>42461752.719999999</v>
      </c>
      <c r="O8" s="19">
        <v>10280607.51</v>
      </c>
      <c r="P8" s="19">
        <v>974168609.84000003</v>
      </c>
      <c r="Q8" s="19">
        <v>990667796.85000002</v>
      </c>
      <c r="R8" s="20">
        <v>975925522.23000002</v>
      </c>
    </row>
    <row r="9" spans="1:18" ht="15" x14ac:dyDescent="0.25">
      <c r="A9" t="e">
        <f>#REF!+1</f>
        <v>#REF!</v>
      </c>
      <c r="B9" s="15" t="s">
        <v>19</v>
      </c>
      <c r="C9" s="16" t="s">
        <v>24</v>
      </c>
      <c r="D9" s="16" t="s">
        <v>21</v>
      </c>
      <c r="E9" s="16" t="s">
        <v>22</v>
      </c>
      <c r="F9" s="17" t="s">
        <v>28</v>
      </c>
      <c r="G9" s="18">
        <v>250108760</v>
      </c>
      <c r="H9" s="18">
        <v>250108760</v>
      </c>
      <c r="I9" s="18">
        <v>248346847.25</v>
      </c>
      <c r="J9" s="19">
        <v>15840400</v>
      </c>
      <c r="K9" s="19">
        <v>15840400</v>
      </c>
      <c r="L9" s="19">
        <v>15763191.140000001</v>
      </c>
      <c r="M9" s="19">
        <v>15763191.140000001</v>
      </c>
      <c r="N9" s="19">
        <v>0</v>
      </c>
      <c r="O9" s="19">
        <v>0</v>
      </c>
      <c r="P9" s="19">
        <v>265949160</v>
      </c>
      <c r="Q9" s="19">
        <v>265949160</v>
      </c>
      <c r="R9" s="20">
        <v>264110038.38999999</v>
      </c>
    </row>
    <row r="10" spans="1:18" ht="30" x14ac:dyDescent="0.25">
      <c r="A10" t="e">
        <f>#REF!+1</f>
        <v>#REF!</v>
      </c>
      <c r="B10" s="15" t="s">
        <v>19</v>
      </c>
      <c r="C10" s="16" t="s">
        <v>25</v>
      </c>
      <c r="D10" s="16" t="s">
        <v>21</v>
      </c>
      <c r="E10" s="16" t="s">
        <v>22</v>
      </c>
      <c r="F10" s="17" t="s">
        <v>29</v>
      </c>
      <c r="G10" s="18">
        <v>535389337</v>
      </c>
      <c r="H10" s="18">
        <v>535389337</v>
      </c>
      <c r="I10" s="18">
        <v>498310083.56999999</v>
      </c>
      <c r="J10" s="19">
        <v>10236036</v>
      </c>
      <c r="K10" s="19">
        <v>10238680.32</v>
      </c>
      <c r="L10" s="19">
        <v>9843793.9900000002</v>
      </c>
      <c r="M10" s="19">
        <v>9773010.9299999997</v>
      </c>
      <c r="N10" s="19">
        <v>20971.56</v>
      </c>
      <c r="O10" s="19">
        <v>49811.5</v>
      </c>
      <c r="P10" s="19">
        <v>545625373</v>
      </c>
      <c r="Q10" s="19">
        <v>545628017.32000005</v>
      </c>
      <c r="R10" s="20">
        <v>508153877.56</v>
      </c>
    </row>
    <row r="11" spans="1:18" ht="15" x14ac:dyDescent="0.25">
      <c r="A11" t="e">
        <f>#REF!+1</f>
        <v>#REF!</v>
      </c>
      <c r="B11" s="15" t="s">
        <v>19</v>
      </c>
      <c r="C11" s="16" t="s">
        <v>30</v>
      </c>
      <c r="D11" s="16" t="s">
        <v>21</v>
      </c>
      <c r="E11" s="16" t="s">
        <v>22</v>
      </c>
      <c r="F11" s="17" t="s">
        <v>31</v>
      </c>
      <c r="G11" s="18">
        <v>41539055</v>
      </c>
      <c r="H11" s="18">
        <v>41539055</v>
      </c>
      <c r="I11" s="18">
        <v>41017089.079999998</v>
      </c>
      <c r="J11" s="19">
        <v>13759115</v>
      </c>
      <c r="K11" s="19">
        <v>14666921.27</v>
      </c>
      <c r="L11" s="19">
        <v>13634100.109999999</v>
      </c>
      <c r="M11" s="19">
        <v>12171862.59</v>
      </c>
      <c r="N11" s="19">
        <v>1093910.02</v>
      </c>
      <c r="O11" s="19">
        <v>368327.5</v>
      </c>
      <c r="P11" s="19">
        <v>55298170</v>
      </c>
      <c r="Q11" s="19">
        <v>56205976.270000003</v>
      </c>
      <c r="R11" s="20">
        <v>54651189.189999998</v>
      </c>
    </row>
    <row r="12" spans="1:18" ht="15" x14ac:dyDescent="0.25">
      <c r="A12" t="e">
        <f>#REF!+1</f>
        <v>#REF!</v>
      </c>
      <c r="B12" s="15" t="s">
        <v>19</v>
      </c>
      <c r="C12" s="16" t="s">
        <v>32</v>
      </c>
      <c r="D12" s="16" t="s">
        <v>21</v>
      </c>
      <c r="E12" s="16" t="s">
        <v>22</v>
      </c>
      <c r="F12" s="17" t="s">
        <v>33</v>
      </c>
      <c r="G12" s="18">
        <v>36879710</v>
      </c>
      <c r="H12" s="18">
        <v>36879710</v>
      </c>
      <c r="I12" s="18">
        <v>36322643.409999996</v>
      </c>
      <c r="J12" s="19">
        <v>22545600</v>
      </c>
      <c r="K12" s="19">
        <v>24172571.300000001</v>
      </c>
      <c r="L12" s="19">
        <v>22718799.030000001</v>
      </c>
      <c r="M12" s="19">
        <v>19610968.75</v>
      </c>
      <c r="N12" s="19">
        <v>3081569</v>
      </c>
      <c r="O12" s="19">
        <v>26261.279999999999</v>
      </c>
      <c r="P12" s="19">
        <v>59425310</v>
      </c>
      <c r="Q12" s="19">
        <v>61052281.299999997</v>
      </c>
      <c r="R12" s="20">
        <v>59041442.439999998</v>
      </c>
    </row>
    <row r="13" spans="1:18" ht="30" x14ac:dyDescent="0.25">
      <c r="A13" t="e">
        <f>#REF!+1</f>
        <v>#REF!</v>
      </c>
      <c r="B13" s="15" t="s">
        <v>19</v>
      </c>
      <c r="C13" s="16" t="s">
        <v>34</v>
      </c>
      <c r="D13" s="16" t="s">
        <v>21</v>
      </c>
      <c r="E13" s="16" t="s">
        <v>22</v>
      </c>
      <c r="F13" s="17" t="s">
        <v>35</v>
      </c>
      <c r="G13" s="18">
        <v>152967803</v>
      </c>
      <c r="H13" s="18">
        <v>152967803</v>
      </c>
      <c r="I13" s="18">
        <v>150912825.72</v>
      </c>
      <c r="J13" s="19">
        <v>187393717</v>
      </c>
      <c r="K13" s="19">
        <v>187393717</v>
      </c>
      <c r="L13" s="19">
        <v>184166386.02000001</v>
      </c>
      <c r="M13" s="19">
        <v>184166386.02000001</v>
      </c>
      <c r="N13" s="19">
        <v>0</v>
      </c>
      <c r="O13" s="19">
        <v>0</v>
      </c>
      <c r="P13" s="19">
        <v>340361520</v>
      </c>
      <c r="Q13" s="19">
        <v>340361520</v>
      </c>
      <c r="R13" s="20">
        <v>335079211.74000001</v>
      </c>
    </row>
    <row r="14" spans="1:18" ht="15" x14ac:dyDescent="0.25">
      <c r="A14" t="e">
        <f>#REF!+1</f>
        <v>#REF!</v>
      </c>
      <c r="B14" s="15" t="s">
        <v>19</v>
      </c>
      <c r="C14" s="16" t="s">
        <v>36</v>
      </c>
      <c r="D14" s="16" t="s">
        <v>21</v>
      </c>
      <c r="E14" s="16" t="s">
        <v>22</v>
      </c>
      <c r="F14" s="17" t="s">
        <v>37</v>
      </c>
      <c r="G14" s="18">
        <v>20245980</v>
      </c>
      <c r="H14" s="18">
        <v>20245980</v>
      </c>
      <c r="I14" s="18">
        <v>19974355.559999999</v>
      </c>
      <c r="J14" s="19">
        <v>589989033</v>
      </c>
      <c r="K14" s="19">
        <v>590140298.38999999</v>
      </c>
      <c r="L14" s="19">
        <v>175778703.34</v>
      </c>
      <c r="M14" s="19">
        <v>175627437.94999999</v>
      </c>
      <c r="N14" s="19">
        <v>0</v>
      </c>
      <c r="O14" s="19">
        <v>151265.39000000001</v>
      </c>
      <c r="P14" s="19">
        <v>610235013</v>
      </c>
      <c r="Q14" s="19">
        <v>610386278.38999999</v>
      </c>
      <c r="R14" s="20">
        <v>195753058.90000001</v>
      </c>
    </row>
    <row r="15" spans="1:18" ht="30" x14ac:dyDescent="0.25">
      <c r="A15" t="e">
        <f>#REF!+1</f>
        <v>#REF!</v>
      </c>
      <c r="B15" s="15" t="s">
        <v>19</v>
      </c>
      <c r="C15" s="16" t="s">
        <v>38</v>
      </c>
      <c r="D15" s="16" t="s">
        <v>21</v>
      </c>
      <c r="E15" s="16" t="s">
        <v>22</v>
      </c>
      <c r="F15" s="17" t="s">
        <v>39</v>
      </c>
      <c r="G15" s="18">
        <v>0</v>
      </c>
      <c r="H15" s="18">
        <v>0</v>
      </c>
      <c r="I15" s="18">
        <v>0</v>
      </c>
      <c r="J15" s="19">
        <v>1300000</v>
      </c>
      <c r="K15" s="19">
        <v>1300000</v>
      </c>
      <c r="L15" s="19">
        <v>1297004.44</v>
      </c>
      <c r="M15" s="19">
        <v>1297004.44</v>
      </c>
      <c r="N15" s="19">
        <v>0</v>
      </c>
      <c r="O15" s="19">
        <v>0</v>
      </c>
      <c r="P15" s="19">
        <v>1300000</v>
      </c>
      <c r="Q15" s="19">
        <v>1300000</v>
      </c>
      <c r="R15" s="20">
        <v>1297004.44</v>
      </c>
    </row>
    <row r="16" spans="1:18" ht="30" x14ac:dyDescent="0.25">
      <c r="A16" t="e">
        <f>#REF!+1</f>
        <v>#REF!</v>
      </c>
      <c r="B16" s="15" t="s">
        <v>19</v>
      </c>
      <c r="C16" s="16" t="s">
        <v>40</v>
      </c>
      <c r="D16" s="16" t="s">
        <v>21</v>
      </c>
      <c r="E16" s="16" t="s">
        <v>22</v>
      </c>
      <c r="F16" s="17" t="s">
        <v>41</v>
      </c>
      <c r="G16" s="18">
        <v>0</v>
      </c>
      <c r="H16" s="18">
        <v>0</v>
      </c>
      <c r="I16" s="18">
        <v>0</v>
      </c>
      <c r="J16" s="19">
        <v>95700303</v>
      </c>
      <c r="K16" s="19">
        <v>95851568.390000001</v>
      </c>
      <c r="L16" s="19">
        <v>92636475.819999993</v>
      </c>
      <c r="M16" s="19">
        <v>92485210.430000007</v>
      </c>
      <c r="N16" s="19">
        <v>0</v>
      </c>
      <c r="O16" s="19">
        <v>151265.39000000001</v>
      </c>
      <c r="P16" s="19">
        <v>95700303</v>
      </c>
      <c r="Q16" s="19">
        <v>95851568.390000001</v>
      </c>
      <c r="R16" s="20">
        <v>92636475.819999993</v>
      </c>
    </row>
    <row r="17" spans="1:18" ht="45" x14ac:dyDescent="0.25">
      <c r="A17" t="e">
        <f>#REF!+1</f>
        <v>#REF!</v>
      </c>
      <c r="B17" s="15" t="s">
        <v>19</v>
      </c>
      <c r="C17" s="16" t="s">
        <v>42</v>
      </c>
      <c r="D17" s="16" t="s">
        <v>21</v>
      </c>
      <c r="E17" s="16" t="s">
        <v>22</v>
      </c>
      <c r="F17" s="17" t="s">
        <v>43</v>
      </c>
      <c r="G17" s="18">
        <v>15004880</v>
      </c>
      <c r="H17" s="18">
        <v>15004880</v>
      </c>
      <c r="I17" s="18">
        <v>15004880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15004880</v>
      </c>
      <c r="Q17" s="19">
        <v>15004880</v>
      </c>
      <c r="R17" s="20">
        <v>15004880</v>
      </c>
    </row>
    <row r="18" spans="1:18" ht="45" x14ac:dyDescent="0.25">
      <c r="A18" t="e">
        <f>#REF!+1</f>
        <v>#REF!</v>
      </c>
      <c r="B18" s="15" t="s">
        <v>19</v>
      </c>
      <c r="C18" s="16" t="s">
        <v>44</v>
      </c>
      <c r="D18" s="16" t="s">
        <v>21</v>
      </c>
      <c r="E18" s="16" t="s">
        <v>22</v>
      </c>
      <c r="F18" s="17" t="s">
        <v>45</v>
      </c>
      <c r="G18" s="18">
        <v>5241100</v>
      </c>
      <c r="H18" s="18">
        <v>5241100</v>
      </c>
      <c r="I18" s="18">
        <v>4969475.5599999996</v>
      </c>
      <c r="J18" s="19">
        <v>492988730</v>
      </c>
      <c r="K18" s="19">
        <v>492988730</v>
      </c>
      <c r="L18" s="19">
        <v>81845223.079999998</v>
      </c>
      <c r="M18" s="19">
        <v>81845223.079999998</v>
      </c>
      <c r="N18" s="19">
        <v>0</v>
      </c>
      <c r="O18" s="19">
        <v>0</v>
      </c>
      <c r="P18" s="19">
        <v>498229830</v>
      </c>
      <c r="Q18" s="19">
        <v>498229830</v>
      </c>
      <c r="R18" s="20">
        <v>86814698.640000001</v>
      </c>
    </row>
    <row r="19" spans="1:18" ht="15" x14ac:dyDescent="0.25">
      <c r="A19" t="e">
        <f>#REF!+1</f>
        <v>#REF!</v>
      </c>
      <c r="B19" s="15" t="s">
        <v>19</v>
      </c>
      <c r="C19" s="16" t="s">
        <v>46</v>
      </c>
      <c r="D19" s="16" t="s">
        <v>21</v>
      </c>
      <c r="E19" s="16" t="s">
        <v>22</v>
      </c>
      <c r="F19" s="17" t="s">
        <v>47</v>
      </c>
      <c r="G19" s="18">
        <v>728800</v>
      </c>
      <c r="H19" s="18">
        <v>428800</v>
      </c>
      <c r="I19" s="18">
        <v>428707.56</v>
      </c>
      <c r="J19" s="19">
        <v>935500</v>
      </c>
      <c r="K19" s="19">
        <v>935500</v>
      </c>
      <c r="L19" s="19">
        <v>719202.99</v>
      </c>
      <c r="M19" s="19">
        <v>719202.99</v>
      </c>
      <c r="N19" s="19">
        <v>0</v>
      </c>
      <c r="O19" s="19">
        <v>0</v>
      </c>
      <c r="P19" s="19">
        <v>1664300</v>
      </c>
      <c r="Q19" s="19">
        <v>1364300</v>
      </c>
      <c r="R19" s="20">
        <v>1147910.55</v>
      </c>
    </row>
    <row r="20" spans="1:18" ht="60" x14ac:dyDescent="0.25">
      <c r="A20" t="e">
        <f>#REF!+1</f>
        <v>#REF!</v>
      </c>
      <c r="B20" s="15" t="s">
        <v>19</v>
      </c>
      <c r="C20" s="16" t="s">
        <v>48</v>
      </c>
      <c r="D20" s="16" t="s">
        <v>21</v>
      </c>
      <c r="E20" s="16" t="s">
        <v>22</v>
      </c>
      <c r="F20" s="17" t="s">
        <v>49</v>
      </c>
      <c r="G20" s="18">
        <v>251800</v>
      </c>
      <c r="H20" s="18">
        <v>251800</v>
      </c>
      <c r="I20" s="18">
        <v>251789.04</v>
      </c>
      <c r="J20" s="19">
        <v>231200</v>
      </c>
      <c r="K20" s="19">
        <v>231200</v>
      </c>
      <c r="L20" s="19">
        <v>231180</v>
      </c>
      <c r="M20" s="19">
        <v>231180</v>
      </c>
      <c r="N20" s="19">
        <v>0</v>
      </c>
      <c r="O20" s="19">
        <v>0</v>
      </c>
      <c r="P20" s="19">
        <v>483000</v>
      </c>
      <c r="Q20" s="19">
        <v>483000</v>
      </c>
      <c r="R20" s="20">
        <v>482969.04</v>
      </c>
    </row>
    <row r="21" spans="1:18" ht="30" x14ac:dyDescent="0.25">
      <c r="A21" t="e">
        <f>#REF!+1</f>
        <v>#REF!</v>
      </c>
      <c r="B21" s="15" t="s">
        <v>19</v>
      </c>
      <c r="C21" s="16" t="s">
        <v>50</v>
      </c>
      <c r="D21" s="16" t="s">
        <v>21</v>
      </c>
      <c r="E21" s="16" t="s">
        <v>22</v>
      </c>
      <c r="F21" s="17" t="s">
        <v>51</v>
      </c>
      <c r="G21" s="18">
        <v>0</v>
      </c>
      <c r="H21" s="18">
        <v>0</v>
      </c>
      <c r="I21" s="18">
        <v>0</v>
      </c>
      <c r="J21" s="19">
        <v>704300</v>
      </c>
      <c r="K21" s="19">
        <v>704300</v>
      </c>
      <c r="L21" s="19">
        <v>488022.99</v>
      </c>
      <c r="M21" s="19">
        <v>488022.99</v>
      </c>
      <c r="N21" s="19">
        <v>0</v>
      </c>
      <c r="O21" s="19">
        <v>0</v>
      </c>
      <c r="P21" s="19">
        <v>704300</v>
      </c>
      <c r="Q21" s="19">
        <v>704300</v>
      </c>
      <c r="R21" s="20">
        <v>488022.99</v>
      </c>
    </row>
    <row r="22" spans="1:18" ht="15" x14ac:dyDescent="0.25">
      <c r="A22" t="e">
        <f>#REF!+1</f>
        <v>#REF!</v>
      </c>
      <c r="B22" s="15" t="s">
        <v>19</v>
      </c>
      <c r="C22" s="16" t="s">
        <v>52</v>
      </c>
      <c r="D22" s="16" t="s">
        <v>21</v>
      </c>
      <c r="E22" s="16" t="s">
        <v>22</v>
      </c>
      <c r="F22" s="17" t="s">
        <v>53</v>
      </c>
      <c r="G22" s="18">
        <v>177000</v>
      </c>
      <c r="H22" s="18">
        <v>177000</v>
      </c>
      <c r="I22" s="18">
        <v>176918.52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177000</v>
      </c>
      <c r="Q22" s="19">
        <v>177000</v>
      </c>
      <c r="R22" s="20">
        <v>176918.52</v>
      </c>
    </row>
    <row r="23" spans="1:18" ht="15" x14ac:dyDescent="0.25">
      <c r="A23" t="e">
        <f>#REF!+1</f>
        <v>#REF!</v>
      </c>
      <c r="B23" s="15" t="s">
        <v>54</v>
      </c>
      <c r="C23" s="16" t="s">
        <v>55</v>
      </c>
      <c r="D23" s="16" t="s">
        <v>21</v>
      </c>
      <c r="E23" s="16" t="s">
        <v>22</v>
      </c>
      <c r="F23" s="17" t="s">
        <v>56</v>
      </c>
      <c r="G23" s="18">
        <v>300000</v>
      </c>
      <c r="H23" s="18">
        <v>0</v>
      </c>
      <c r="I23" s="18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300000</v>
      </c>
      <c r="Q23" s="19">
        <v>0</v>
      </c>
      <c r="R23" s="20">
        <v>0</v>
      </c>
    </row>
  </sheetData>
  <sheetProtection selectLockedCells="1" selectUnlockedCells="1"/>
  <mergeCells count="20">
    <mergeCell ref="H3:H5"/>
    <mergeCell ref="I3:I5"/>
    <mergeCell ref="J3:J5"/>
    <mergeCell ref="K3:K5"/>
    <mergeCell ref="L3:O3"/>
    <mergeCell ref="P3:P5"/>
    <mergeCell ref="Q3:Q5"/>
    <mergeCell ref="R3:R5"/>
    <mergeCell ref="L4:L5"/>
    <mergeCell ref="M4:O4"/>
    <mergeCell ref="B2:E2"/>
    <mergeCell ref="F2:F5"/>
    <mergeCell ref="G2:I2"/>
    <mergeCell ref="J2:O2"/>
    <mergeCell ref="P2:R2"/>
    <mergeCell ref="B3:B5"/>
    <mergeCell ref="C3:C5"/>
    <mergeCell ref="D3:D5"/>
    <mergeCell ref="E3:E5"/>
    <mergeCell ref="G3:G5"/>
  </mergeCells>
  <pageMargins left="0.24027777777777778" right="0.22013888888888888" top="0.30972222222222223" bottom="0.52916666666666667" header="0.51180555555555551" footer="0.31527777777777777"/>
  <pageSetup paperSize="9" scale="72" firstPageNumber="0" fitToHeight="1000" orientation="landscape" horizontalDpi="300" verticalDpi="300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Z2M_2_634</vt:lpstr>
      <vt:lpstr>Data</vt:lpstr>
      <vt:lpstr>Z2M_2_634!Excel_BuiltIn_Print_Area</vt:lpstr>
      <vt:lpstr>Z2M_2_634!Заголовки_для_печати</vt:lpstr>
      <vt:lpstr>Z2M_2_634!Область_печати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1951-PalHV</dc:creator>
  <cp:lastModifiedBy>Пользователь Windows</cp:lastModifiedBy>
  <dcterms:created xsi:type="dcterms:W3CDTF">2020-01-10T07:58:17Z</dcterms:created>
  <dcterms:modified xsi:type="dcterms:W3CDTF">2020-01-17T08:00:12Z</dcterms:modified>
</cp:coreProperties>
</file>