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2-nach\документи\01\виконком 26.12\"/>
    </mc:Choice>
  </mc:AlternateContent>
  <bookViews>
    <workbookView xWindow="0" yWindow="0" windowWidth="28800" windowHeight="11730"/>
  </bookViews>
  <sheets>
    <sheet name="дод-5" sheetId="1" r:id="rId1"/>
  </sheets>
  <definedNames>
    <definedName name="_xlnm.Print_Area" localSheetId="0">'дод-5'!$A$1:$I$17</definedName>
  </definedNames>
  <calcPr calcId="191029" refMode="R1C1"/>
</workbook>
</file>

<file path=xl/calcChain.xml><?xml version="1.0" encoding="utf-8"?>
<calcChain xmlns="http://schemas.openxmlformats.org/spreadsheetml/2006/main">
  <c r="H15" i="1" l="1"/>
  <c r="I16" i="1"/>
  <c r="I15" i="1" l="1"/>
  <c r="H17" i="1"/>
  <c r="I17" i="1"/>
  <c r="E10" i="1" l="1"/>
</calcChain>
</file>

<file path=xl/sharedStrings.xml><?xml version="1.0" encoding="utf-8"?>
<sst xmlns="http://schemas.openxmlformats.org/spreadsheetml/2006/main" count="39" uniqueCount="25">
  <si>
    <t>тис.грн.</t>
  </si>
  <si>
    <t>код бюджету 19549000000</t>
  </si>
  <si>
    <t>грн.</t>
  </si>
  <si>
    <t xml:space="preserve">Затверджено </t>
  </si>
  <si>
    <t xml:space="preserve">Внесені зміни </t>
  </si>
  <si>
    <t>Всього</t>
  </si>
  <si>
    <t>КВК</t>
  </si>
  <si>
    <t>Назва головного розпорядника коштів</t>
  </si>
  <si>
    <t>Загальний обсяг фінансування будівництва (інших капітальних видатків)</t>
  </si>
  <si>
    <t xml:space="preserve"> </t>
  </si>
  <si>
    <t>КТКВ</t>
  </si>
  <si>
    <t>Назва  коду тимчасової класифікації видатків та кредитування місцевого бюджету</t>
  </si>
  <si>
    <t>ВСЬОГО</t>
  </si>
  <si>
    <t>Затверджено</t>
  </si>
  <si>
    <t xml:space="preserve">Інформація </t>
  </si>
  <si>
    <t xml:space="preserve">розподілу коштів бюджету розвитку на здійснення заходів із будівництва,  реконструкції </t>
  </si>
  <si>
    <t>у 2025 році</t>
  </si>
  <si>
    <t>реставрації , капітальний ремонт об’єктів виробничої, комунікаційної та соціальної інфраструктури за об"єктами Тернопільської міської територіальної громади</t>
  </si>
  <si>
    <t>Назва об’єкту відповідно до проектно-кошторисної документації</t>
  </si>
  <si>
    <t>рішенням виконавчого комітету</t>
  </si>
  <si>
    <t>0810000</t>
  </si>
  <si>
    <t>Управління соціальної політики</t>
  </si>
  <si>
    <t>0813225</t>
  </si>
  <si>
    <r>
      <t>Реалізація публічного інвестиційного проекту із виплати грошової компенсації за належні для отримання жилі приміщення для сімей осіб, визначених </t>
    </r>
    <r>
      <rPr>
        <u/>
        <sz val="9"/>
        <color rgb="FF000099"/>
        <rFont val="Times New Roman"/>
        <family val="1"/>
        <charset val="204"/>
      </rPr>
      <t>пунктами 2–5</t>
    </r>
    <r>
      <rPr>
        <sz val="9"/>
        <color rgb="FF333333"/>
        <rFont val="Times New Roman"/>
        <family val="1"/>
        <charset val="204"/>
      </rPr>
      <t> частини першої статті 10</t>
    </r>
    <r>
      <rPr>
        <b/>
        <vertAlign val="superscript"/>
        <sz val="9"/>
        <color rgb="FF333333"/>
        <rFont val="Times New Roman"/>
        <family val="1"/>
        <charset val="204"/>
      </rPr>
      <t>-1</t>
    </r>
    <r>
      <rPr>
        <sz val="9"/>
        <color rgb="FF333333"/>
        <rFont val="Times New Roman"/>
        <family val="1"/>
        <charset val="204"/>
      </rPr>
      <t> 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 </t>
    </r>
    <r>
      <rPr>
        <u/>
        <sz val="9"/>
        <color rgb="FF000099"/>
        <rFont val="Times New Roman"/>
        <family val="1"/>
        <charset val="204"/>
      </rPr>
      <t>пунктами 11–14</t>
    </r>
    <r>
      <rPr>
        <sz val="9"/>
        <color rgb="FF333333"/>
        <rFont val="Times New Roman"/>
        <family val="1"/>
        <charset val="204"/>
      </rPr>
      <t> частини другої статті 7 Закону України «Про статус ветеранів війни, гарантії їх соціального захисту», та які потребують поліпшення житлових умов</t>
    </r>
  </si>
  <si>
    <r>
      <t>На реалізацію публічного інвестиційного проекту із виплати грошової компенсації за належні для отримання жилі приміщення для сімей осіб, визначених </t>
    </r>
    <r>
      <rPr>
        <u/>
        <sz val="9"/>
        <color rgb="FF000099"/>
        <rFont val="Times New Roman"/>
        <family val="1"/>
        <charset val="204"/>
      </rPr>
      <t>пунктами 2–5</t>
    </r>
    <r>
      <rPr>
        <sz val="9"/>
        <color rgb="FF333333"/>
        <rFont val="Times New Roman"/>
        <family val="1"/>
        <charset val="204"/>
      </rPr>
      <t> частини першої статті 10</t>
    </r>
    <r>
      <rPr>
        <b/>
        <vertAlign val="superscript"/>
        <sz val="9"/>
        <color rgb="FF333333"/>
        <rFont val="Times New Roman"/>
        <family val="1"/>
        <charset val="204"/>
      </rPr>
      <t>-1</t>
    </r>
    <r>
      <rPr>
        <sz val="9"/>
        <color rgb="FF333333"/>
        <rFont val="Times New Roman"/>
        <family val="1"/>
        <charset val="204"/>
      </rPr>
      <t> 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 </t>
    </r>
    <r>
      <rPr>
        <u/>
        <sz val="9"/>
        <color rgb="FF000099"/>
        <rFont val="Times New Roman"/>
        <family val="1"/>
        <charset val="204"/>
      </rPr>
      <t>пунктами 11–14</t>
    </r>
    <r>
      <rPr>
        <sz val="9"/>
        <color rgb="FF333333"/>
        <rFont val="Times New Roman"/>
        <family val="1"/>
        <charset val="204"/>
      </rPr>
      <t> частини другої статті 7 Закону України «Про статус ветеранів війни, гарантії їх соціального захисту», та які потребують поліпшення житлових умов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</si>
</sst>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₴_-;\-* #,##0.00\ _₴_-;_-* &quot;-&quot;??\ _₴_-;_-@_-"/>
    <numFmt numFmtId="164" formatCode="0.0"/>
    <numFmt numFmtId="165" formatCode="_-* #,##0.00\ &quot;грн.&quot;_-;\-* #,##0.00\ &quot;грн.&quot;_-;_-* &quot;-&quot;??\ &quot;грн.&quot;_-;_-@_-"/>
    <numFmt numFmtId="166" formatCode="_-* #,##0.0\ _₽_-;\-* #,##0.0\ _₽_-;_-* &quot;-&quot;?\ _₽_-;_-@_-"/>
  </numFmts>
  <fonts count="34" x14ac:knownFonts="1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0"/>
      <name val="Courier New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sz val="10"/>
      <name val="Courier New"/>
      <family val="3"/>
      <charset val="204"/>
    </font>
    <font>
      <sz val="12"/>
      <color theme="1"/>
      <name val="Times New Roman"/>
      <family val="2"/>
      <charset val="204"/>
    </font>
    <font>
      <sz val="10"/>
      <name val="Helv"/>
      <charset val="204"/>
    </font>
    <font>
      <sz val="12"/>
      <color indexed="8"/>
      <name val="Times New Roman"/>
      <family val="2"/>
      <charset val="204"/>
    </font>
    <font>
      <u/>
      <sz val="10"/>
      <color indexed="12"/>
      <name val="Arial Cyr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Times New Roman Cyr"/>
      <family val="1"/>
      <charset val="204"/>
    </font>
    <font>
      <sz val="9"/>
      <color rgb="FF333333"/>
      <name val="Times New Roman"/>
      <family val="1"/>
      <charset val="204"/>
    </font>
    <font>
      <u/>
      <sz val="9"/>
      <color rgb="FF000099"/>
      <name val="Times New Roman"/>
      <family val="1"/>
      <charset val="204"/>
    </font>
    <font>
      <b/>
      <vertAlign val="superscript"/>
      <sz val="9"/>
      <color rgb="FF333333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4">
    <xf numFmtId="0" fontId="0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18" fillId="22" borderId="3" applyNumberFormat="0" applyAlignment="0" applyProtection="0"/>
    <xf numFmtId="0" fontId="23" fillId="22" borderId="2" applyNumberFormat="0" applyAlignment="0" applyProtection="0"/>
    <xf numFmtId="0" fontId="20" fillId="0" borderId="4" applyNumberFormat="0" applyFill="0" applyAlignment="0" applyProtection="0"/>
    <xf numFmtId="0" fontId="24" fillId="13" borderId="0" applyNumberFormat="0" applyBorder="0" applyAlignment="0" applyProtection="0"/>
    <xf numFmtId="0" fontId="17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2" fillId="10" borderId="5" applyNumberFormat="0" applyFont="0" applyAlignment="0" applyProtection="0"/>
    <xf numFmtId="0" fontId="4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1"/>
    <xf numFmtId="0" fontId="6" fillId="0" borderId="0" xfId="2" applyFont="1"/>
    <xf numFmtId="0" fontId="5" fillId="0" borderId="0" xfId="2"/>
    <xf numFmtId="0" fontId="7" fillId="0" borderId="0" xfId="2" applyFont="1"/>
    <xf numFmtId="0" fontId="5" fillId="0" borderId="0" xfId="2" applyFont="1"/>
    <xf numFmtId="164" fontId="5" fillId="0" borderId="0" xfId="2" applyNumberFormat="1"/>
    <xf numFmtId="0" fontId="10" fillId="0" borderId="0" xfId="2" applyFont="1"/>
    <xf numFmtId="0" fontId="7" fillId="0" borderId="0" xfId="2" applyFont="1" applyBorder="1" applyAlignment="1"/>
    <xf numFmtId="0" fontId="10" fillId="0" borderId="0" xfId="2" applyFont="1" applyBorder="1" applyAlignment="1"/>
    <xf numFmtId="166" fontId="5" fillId="0" borderId="0" xfId="2" applyNumberFormat="1"/>
    <xf numFmtId="0" fontId="9" fillId="0" borderId="0" xfId="2" applyFont="1"/>
    <xf numFmtId="0" fontId="9" fillId="0" borderId="0" xfId="2" applyFont="1" applyBorder="1"/>
    <xf numFmtId="0" fontId="7" fillId="0" borderId="0" xfId="1" applyFont="1"/>
    <xf numFmtId="0" fontId="9" fillId="0" borderId="0" xfId="1" applyFont="1"/>
    <xf numFmtId="0" fontId="7" fillId="0" borderId="0" xfId="1" applyFont="1" applyAlignment="1">
      <alignment horizontal="right"/>
    </xf>
    <xf numFmtId="0" fontId="26" fillId="0" borderId="0" xfId="1" applyFont="1" applyAlignment="1">
      <alignment horizontal="center"/>
    </xf>
    <xf numFmtId="0" fontId="26" fillId="0" borderId="0" xfId="2" applyFont="1"/>
    <xf numFmtId="0" fontId="25" fillId="0" borderId="1" xfId="1" applyFont="1" applyBorder="1" applyAlignment="1">
      <alignment vertical="top" wrapText="1" shrinkToFit="1"/>
    </xf>
    <xf numFmtId="0" fontId="25" fillId="0" borderId="1" xfId="1" applyFont="1" applyBorder="1" applyAlignment="1">
      <alignment horizontal="center" vertical="center" wrapText="1" shrinkToFit="1"/>
    </xf>
    <xf numFmtId="4" fontId="25" fillId="0" borderId="1" xfId="2" applyNumberFormat="1" applyFont="1" applyBorder="1" applyAlignment="1">
      <alignment horizontal="center" vertical="center"/>
    </xf>
    <xf numFmtId="4" fontId="27" fillId="0" borderId="1" xfId="2" applyNumberFormat="1" applyFont="1" applyBorder="1" applyAlignment="1">
      <alignment horizontal="center" vertical="center"/>
    </xf>
    <xf numFmtId="4" fontId="25" fillId="0" borderId="1" xfId="7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8" fillId="0" borderId="1" xfId="7" applyFont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0" fontId="25" fillId="0" borderId="1" xfId="9" applyFont="1" applyBorder="1" applyAlignment="1" applyProtection="1">
      <alignment horizontal="center" vertical="center" wrapText="1" shrinkToFit="1"/>
      <protection locked="0"/>
    </xf>
    <xf numFmtId="0" fontId="25" fillId="0" borderId="1" xfId="1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/>
    </xf>
    <xf numFmtId="0" fontId="30" fillId="0" borderId="1" xfId="4" applyFont="1" applyFill="1" applyBorder="1" applyAlignment="1" applyProtection="1">
      <alignment horizontal="center" vertical="center" wrapText="1" shrinkToFit="1"/>
      <protection locked="0"/>
    </xf>
    <xf numFmtId="0" fontId="9" fillId="0" borderId="1" xfId="2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 shrinkToFit="1"/>
    </xf>
    <xf numFmtId="4" fontId="25" fillId="0" borderId="1" xfId="1" applyNumberFormat="1" applyFont="1" applyBorder="1" applyAlignment="1">
      <alignment horizontal="center" vertical="center" wrapText="1" shrinkToFit="1"/>
    </xf>
    <xf numFmtId="0" fontId="5" fillId="0" borderId="0" xfId="2"/>
    <xf numFmtId="164" fontId="5" fillId="0" borderId="0" xfId="2" applyNumberFormat="1"/>
    <xf numFmtId="166" fontId="5" fillId="0" borderId="0" xfId="2" applyNumberFormat="1"/>
    <xf numFmtId="49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4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31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vertical="center" wrapText="1"/>
    </xf>
    <xf numFmtId="0" fontId="25" fillId="0" borderId="0" xfId="1" applyFont="1" applyAlignment="1">
      <alignment horizontal="center"/>
    </xf>
    <xf numFmtId="0" fontId="25" fillId="0" borderId="1" xfId="2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top" wrapText="1" shrinkToFit="1"/>
    </xf>
    <xf numFmtId="0" fontId="26" fillId="0" borderId="0" xfId="1" applyFont="1" applyAlignment="1">
      <alignment horizontal="center"/>
    </xf>
    <xf numFmtId="0" fontId="25" fillId="0" borderId="1" xfId="3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/>
    </xf>
  </cellXfs>
  <cellStyles count="94">
    <cellStyle name="20% - Акцент1" xfId="55"/>
    <cellStyle name="20% - Акцент2" xfId="56"/>
    <cellStyle name="20% - Акцент3" xfId="57"/>
    <cellStyle name="20% - Акцент4" xfId="58"/>
    <cellStyle name="20% - Акцент5" xfId="59"/>
    <cellStyle name="20% - Акцент6" xfId="60"/>
    <cellStyle name="40% - Акцент1" xfId="61"/>
    <cellStyle name="40% - Акцент2" xfId="62"/>
    <cellStyle name="40% - Акцент3" xfId="63"/>
    <cellStyle name="40% - Акцент4" xfId="64"/>
    <cellStyle name="40% - Акцент5" xfId="65"/>
    <cellStyle name="40% - Акцент6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Normal_meresha_07" xfId="10"/>
    <cellStyle name="Акцент1 2" xfId="73"/>
    <cellStyle name="Акцент2 2" xfId="74"/>
    <cellStyle name="Акцент3 2" xfId="75"/>
    <cellStyle name="Акцент4 2" xfId="76"/>
    <cellStyle name="Акцент5 2" xfId="77"/>
    <cellStyle name="Акцент6 2" xfId="78"/>
    <cellStyle name="Вывод 2" xfId="79"/>
    <cellStyle name="Вычисление 2" xfId="80"/>
    <cellStyle name="Гиперссылка 2" xfId="11"/>
    <cellStyle name="Гиперссылка 2 2" xfId="36"/>
    <cellStyle name="Денежный 2" xfId="37"/>
    <cellStyle name="Звичайний 10" xfId="12"/>
    <cellStyle name="Звичайний 11" xfId="13"/>
    <cellStyle name="Звичайний 12" xfId="14"/>
    <cellStyle name="Звичайний 13" xfId="15"/>
    <cellStyle name="Звичайний 14" xfId="16"/>
    <cellStyle name="Звичайний 15" xfId="17"/>
    <cellStyle name="Звичайний 16" xfId="18"/>
    <cellStyle name="Звичайний 17" xfId="19"/>
    <cellStyle name="Звичайний 18" xfId="20"/>
    <cellStyle name="Звичайний 19" xfId="21"/>
    <cellStyle name="Звичайний 2" xfId="22"/>
    <cellStyle name="Звичайний 20" xfId="23"/>
    <cellStyle name="Звичайний 21" xfId="89"/>
    <cellStyle name="Звичайний 3" xfId="24"/>
    <cellStyle name="Звичайний 4" xfId="25"/>
    <cellStyle name="Звичайний 5" xfId="26"/>
    <cellStyle name="Звичайний 6" xfId="27"/>
    <cellStyle name="Звичайний 7" xfId="28"/>
    <cellStyle name="Звичайний 8" xfId="29"/>
    <cellStyle name="Звичайний 9" xfId="30"/>
    <cellStyle name="Итог 2" xfId="81"/>
    <cellStyle name="Нейтральный 2" xfId="82"/>
    <cellStyle name="Обычный" xfId="0" builtinId="0"/>
    <cellStyle name="Обычный 10" xfId="38"/>
    <cellStyle name="Обычный 11" xfId="39"/>
    <cellStyle name="Обычный 12" xfId="40"/>
    <cellStyle name="Обычный 13" xfId="41"/>
    <cellStyle name="Обычный 14" xfId="42"/>
    <cellStyle name="Обычный 15" xfId="43"/>
    <cellStyle name="Обычный 16" xfId="44"/>
    <cellStyle name="Обычный 17" xfId="35"/>
    <cellStyle name="Обычный 18" xfId="86"/>
    <cellStyle name="Обычный 18 2" xfId="87"/>
    <cellStyle name="Обычный 18 2 2" xfId="91"/>
    <cellStyle name="Обычный 18 3" xfId="88"/>
    <cellStyle name="Обычный 18 3 2" xfId="92"/>
    <cellStyle name="Обычный 18 4" xfId="90"/>
    <cellStyle name="Обычный 2" xfId="9"/>
    <cellStyle name="Обычный 2 2" xfId="5"/>
    <cellStyle name="Обычный 25" xfId="31"/>
    <cellStyle name="Обычный 26" xfId="45"/>
    <cellStyle name="Обычный 3" xfId="4"/>
    <cellStyle name="Обычный 3 2" xfId="46"/>
    <cellStyle name="Обычный 32" xfId="47"/>
    <cellStyle name="Обычный 4" xfId="32"/>
    <cellStyle name="Обычный 4 2" xfId="33"/>
    <cellStyle name="Обычный 4 3" xfId="8"/>
    <cellStyle name="Обычный 4 4" xfId="48"/>
    <cellStyle name="Обычный 48" xfId="49"/>
    <cellStyle name="Обычный 5" xfId="6"/>
    <cellStyle name="Обычный 5 2" xfId="50"/>
    <cellStyle name="Обычный 6" xfId="51"/>
    <cellStyle name="Обычный 7" xfId="52"/>
    <cellStyle name="Обычный 8" xfId="53"/>
    <cellStyle name="Обычный 9" xfId="54"/>
    <cellStyle name="Обычный_Додаток №5 2007рік" xfId="2"/>
    <cellStyle name="Обычный_Додаток №5 2007рік 10" xfId="7"/>
    <cellStyle name="Обычный_Перелiк(змiни)" xfId="1"/>
    <cellStyle name="Обычный_Перелiк(змiни) 2" xfId="3"/>
    <cellStyle name="Плохой 2" xfId="83"/>
    <cellStyle name="Пояснение 2" xfId="84"/>
    <cellStyle name="Примечание 2" xfId="85"/>
    <cellStyle name="Стиль 1" xfId="34"/>
    <cellStyle name="Фінансовий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showWhiteSpace="0" zoomScaleNormal="100" workbookViewId="0">
      <selection activeCell="F18" sqref="F18"/>
    </sheetView>
  </sheetViews>
  <sheetFormatPr defaultColWidth="9.33203125" defaultRowHeight="12.75" x14ac:dyDescent="0.2"/>
  <cols>
    <col min="1" max="1" width="12" style="11" customWidth="1"/>
    <col min="2" max="2" width="33.83203125" style="11" customWidth="1"/>
    <col min="3" max="3" width="34.33203125" style="11" customWidth="1"/>
    <col min="4" max="4" width="20.1640625" style="11" customWidth="1"/>
    <col min="5" max="5" width="12" style="11" customWidth="1"/>
    <col min="6" max="6" width="36.5" style="11" customWidth="1"/>
    <col min="7" max="7" width="35.83203125" style="11" customWidth="1"/>
    <col min="8" max="8" width="20" style="11" customWidth="1"/>
    <col min="9" max="9" width="24.5" style="11" customWidth="1"/>
    <col min="10" max="10" width="14" style="3" bestFit="1" customWidth="1"/>
    <col min="11" max="11" width="9.33203125" style="3"/>
    <col min="12" max="12" width="9.6640625" style="3" customWidth="1"/>
    <col min="13" max="16384" width="9.33203125" style="3"/>
  </cols>
  <sheetData>
    <row r="1" spans="1:15" s="1" customFormat="1" ht="19.5" customHeight="1" x14ac:dyDescent="0.25">
      <c r="A1" s="13"/>
      <c r="B1" s="13"/>
      <c r="C1" s="13"/>
      <c r="D1" s="13"/>
      <c r="E1" s="13"/>
      <c r="F1" s="13"/>
      <c r="G1" s="13"/>
      <c r="H1" s="14"/>
      <c r="I1" s="15" t="s">
        <v>13</v>
      </c>
    </row>
    <row r="2" spans="1:15" s="1" customFormat="1" ht="15" x14ac:dyDescent="0.25">
      <c r="A2" s="13"/>
      <c r="B2" s="13"/>
      <c r="C2" s="13"/>
      <c r="D2" s="13"/>
      <c r="E2" s="13"/>
      <c r="F2" s="13"/>
      <c r="G2" s="13"/>
      <c r="H2" s="14"/>
      <c r="I2" s="15" t="s">
        <v>19</v>
      </c>
    </row>
    <row r="3" spans="1:15" s="1" customFormat="1" ht="15" x14ac:dyDescent="0.25">
      <c r="A3" s="13"/>
      <c r="B3" s="13"/>
      <c r="C3" s="13"/>
      <c r="D3" s="41" t="s">
        <v>14</v>
      </c>
      <c r="E3" s="41"/>
      <c r="F3" s="13"/>
      <c r="G3" s="13"/>
      <c r="H3" s="15"/>
      <c r="I3" s="13"/>
    </row>
    <row r="4" spans="1:15" s="1" customFormat="1" ht="15" hidden="1" x14ac:dyDescent="0.25">
      <c r="A4" s="13"/>
      <c r="B4" s="13"/>
      <c r="C4" s="13"/>
      <c r="D4" s="13"/>
      <c r="E4" s="13"/>
      <c r="F4" s="13"/>
      <c r="G4" s="13"/>
      <c r="H4" s="15"/>
      <c r="I4" s="13"/>
    </row>
    <row r="5" spans="1:15" s="1" customFormat="1" ht="15" x14ac:dyDescent="0.25">
      <c r="A5" s="44" t="s">
        <v>15</v>
      </c>
      <c r="B5" s="44"/>
      <c r="C5" s="44"/>
      <c r="D5" s="44"/>
      <c r="E5" s="44"/>
      <c r="F5" s="44"/>
      <c r="G5" s="44"/>
      <c r="H5" s="44"/>
      <c r="I5" s="13"/>
    </row>
    <row r="6" spans="1:15" s="1" customFormat="1" ht="15" hidden="1" x14ac:dyDescent="0.25">
      <c r="A6" s="16"/>
      <c r="B6" s="16"/>
      <c r="C6" s="16"/>
      <c r="D6" s="16"/>
      <c r="E6" s="16"/>
      <c r="F6" s="16"/>
      <c r="G6" s="16"/>
      <c r="H6" s="16"/>
      <c r="I6" s="13"/>
    </row>
    <row r="7" spans="1:15" s="1" customFormat="1" ht="15" x14ac:dyDescent="0.25">
      <c r="A7" s="44" t="s">
        <v>17</v>
      </c>
      <c r="B7" s="44"/>
      <c r="C7" s="44"/>
      <c r="D7" s="44"/>
      <c r="E7" s="44"/>
      <c r="F7" s="44"/>
      <c r="G7" s="44"/>
      <c r="H7" s="44"/>
      <c r="I7" s="13"/>
    </row>
    <row r="8" spans="1:15" s="1" customFormat="1" ht="15" x14ac:dyDescent="0.25">
      <c r="A8" s="44" t="s">
        <v>16</v>
      </c>
      <c r="B8" s="44"/>
      <c r="C8" s="44"/>
      <c r="D8" s="44"/>
      <c r="E8" s="44"/>
      <c r="F8" s="44"/>
      <c r="G8" s="44"/>
      <c r="H8" s="44"/>
      <c r="I8" s="13"/>
    </row>
    <row r="9" spans="1:15" s="1" customFormat="1" ht="15" hidden="1" x14ac:dyDescent="0.25">
      <c r="A9" s="16"/>
      <c r="B9" s="16"/>
      <c r="C9" s="16"/>
      <c r="D9" s="16"/>
      <c r="E9" s="16"/>
      <c r="F9" s="16"/>
      <c r="G9" s="16"/>
      <c r="H9" s="16"/>
      <c r="I9" s="13"/>
    </row>
    <row r="10" spans="1:15" ht="18.75" hidden="1" customHeight="1" x14ac:dyDescent="0.25">
      <c r="A10" s="4"/>
      <c r="B10" s="4"/>
      <c r="C10" s="4"/>
      <c r="D10" s="4"/>
      <c r="E10" s="4">
        <f>SUM(E12)</f>
        <v>0</v>
      </c>
      <c r="F10" s="4"/>
      <c r="G10" s="4"/>
      <c r="H10" s="17" t="s">
        <v>0</v>
      </c>
      <c r="I10" s="4"/>
    </row>
    <row r="11" spans="1:15" ht="18.75" customHeight="1" x14ac:dyDescent="0.25">
      <c r="A11" s="4"/>
      <c r="B11" s="4" t="s">
        <v>1</v>
      </c>
      <c r="C11" s="4"/>
      <c r="D11" s="4"/>
      <c r="E11" s="4"/>
      <c r="F11" s="4"/>
      <c r="G11" s="4"/>
      <c r="H11" s="17"/>
      <c r="I11" s="4" t="s">
        <v>2</v>
      </c>
    </row>
    <row r="12" spans="1:15" ht="16.5" customHeight="1" x14ac:dyDescent="0.2">
      <c r="A12" s="45" t="s">
        <v>3</v>
      </c>
      <c r="B12" s="45"/>
      <c r="C12" s="45"/>
      <c r="D12" s="45"/>
      <c r="E12" s="46" t="s">
        <v>4</v>
      </c>
      <c r="F12" s="46"/>
      <c r="G12" s="46"/>
      <c r="H12" s="46"/>
      <c r="I12" s="42" t="s">
        <v>5</v>
      </c>
    </row>
    <row r="13" spans="1:15" ht="42" customHeight="1" x14ac:dyDescent="0.2">
      <c r="A13" s="28" t="s">
        <v>6</v>
      </c>
      <c r="B13" s="18" t="s">
        <v>7</v>
      </c>
      <c r="C13" s="43" t="s">
        <v>18</v>
      </c>
      <c r="D13" s="43" t="s">
        <v>8</v>
      </c>
      <c r="E13" s="28" t="s">
        <v>6</v>
      </c>
      <c r="F13" s="27" t="s">
        <v>7</v>
      </c>
      <c r="G13" s="43" t="s">
        <v>18</v>
      </c>
      <c r="H13" s="43" t="s">
        <v>8</v>
      </c>
      <c r="I13" s="42"/>
      <c r="K13" s="3" t="s">
        <v>9</v>
      </c>
      <c r="O13" s="5" t="s">
        <v>9</v>
      </c>
    </row>
    <row r="14" spans="1:15" ht="57" customHeight="1" x14ac:dyDescent="0.2">
      <c r="A14" s="27" t="s">
        <v>10</v>
      </c>
      <c r="B14" s="19" t="s">
        <v>11</v>
      </c>
      <c r="C14" s="43"/>
      <c r="D14" s="43"/>
      <c r="E14" s="27" t="s">
        <v>10</v>
      </c>
      <c r="F14" s="19" t="s">
        <v>11</v>
      </c>
      <c r="G14" s="43"/>
      <c r="H14" s="43"/>
      <c r="I14" s="42"/>
      <c r="J14" s="10"/>
      <c r="K14" s="6"/>
    </row>
    <row r="15" spans="1:15" s="33" customFormat="1" ht="36.75" customHeight="1" x14ac:dyDescent="0.2">
      <c r="A15" s="36" t="s">
        <v>20</v>
      </c>
      <c r="B15" s="37" t="s">
        <v>21</v>
      </c>
      <c r="C15" s="30"/>
      <c r="D15" s="32">
        <v>46916805</v>
      </c>
      <c r="E15" s="36" t="s">
        <v>20</v>
      </c>
      <c r="F15" s="37" t="s">
        <v>21</v>
      </c>
      <c r="G15" s="29"/>
      <c r="H15" s="31">
        <f>H16</f>
        <v>9271979</v>
      </c>
      <c r="I15" s="20">
        <f t="shared" ref="I15" si="0">D15+H15</f>
        <v>56188784</v>
      </c>
      <c r="J15" s="35"/>
      <c r="K15" s="34"/>
    </row>
    <row r="16" spans="1:15" s="33" customFormat="1" ht="401.25" customHeight="1" x14ac:dyDescent="0.2">
      <c r="A16" s="38" t="s">
        <v>22</v>
      </c>
      <c r="B16" s="39" t="s">
        <v>23</v>
      </c>
      <c r="C16" s="39" t="s">
        <v>24</v>
      </c>
      <c r="D16" s="31">
        <v>42641105</v>
      </c>
      <c r="E16" s="38" t="s">
        <v>22</v>
      </c>
      <c r="F16" s="40" t="s">
        <v>23</v>
      </c>
      <c r="G16" s="40" t="s">
        <v>24</v>
      </c>
      <c r="H16" s="31">
        <v>9271979</v>
      </c>
      <c r="I16" s="20">
        <f>D16+H16</f>
        <v>51913084</v>
      </c>
      <c r="J16" s="35"/>
      <c r="K16" s="34"/>
    </row>
    <row r="17" spans="1:10" ht="38.25" customHeight="1" x14ac:dyDescent="0.2">
      <c r="A17" s="23"/>
      <c r="B17" s="26" t="s">
        <v>12</v>
      </c>
      <c r="C17" s="24"/>
      <c r="D17" s="22">
        <v>1502332753</v>
      </c>
      <c r="E17" s="25"/>
      <c r="F17" s="25"/>
      <c r="G17" s="24" t="s">
        <v>9</v>
      </c>
      <c r="H17" s="22">
        <f>H15</f>
        <v>9271979</v>
      </c>
      <c r="I17" s="21">
        <f>D17+H17</f>
        <v>1511604732</v>
      </c>
    </row>
    <row r="18" spans="1:10" ht="92.25" customHeight="1" x14ac:dyDescent="0.25">
      <c r="A18" s="4"/>
      <c r="B18" s="4"/>
      <c r="C18" s="8"/>
      <c r="D18" s="4"/>
      <c r="E18" s="4"/>
      <c r="F18" s="7"/>
      <c r="G18" s="4"/>
      <c r="H18" s="4" t="s">
        <v>9</v>
      </c>
      <c r="I18" s="4"/>
    </row>
    <row r="19" spans="1:10" ht="71.25" customHeight="1" x14ac:dyDescent="0.25">
      <c r="C19" s="9"/>
      <c r="D19" s="7"/>
      <c r="E19" s="7"/>
      <c r="F19" s="4"/>
    </row>
    <row r="20" spans="1:10" ht="81.75" hidden="1" customHeight="1" x14ac:dyDescent="0.25">
      <c r="C20" s="9"/>
    </row>
    <row r="21" spans="1:10" ht="75.75" hidden="1" customHeight="1" x14ac:dyDescent="0.25">
      <c r="C21" s="9"/>
    </row>
    <row r="22" spans="1:10" ht="100.5" hidden="1" customHeight="1" x14ac:dyDescent="0.25">
      <c r="C22" s="9"/>
      <c r="D22" s="12"/>
    </row>
    <row r="23" spans="1:10" ht="48.75" hidden="1" customHeight="1" x14ac:dyDescent="0.25">
      <c r="C23" s="9"/>
    </row>
    <row r="24" spans="1:10" ht="48.75" hidden="1" customHeight="1" x14ac:dyDescent="0.2"/>
    <row r="25" spans="1:10" ht="48.75" hidden="1" customHeight="1" x14ac:dyDescent="0.2"/>
    <row r="26" spans="1:10" ht="48.75" hidden="1" customHeight="1" x14ac:dyDescent="0.2"/>
    <row r="27" spans="1:10" ht="48.75" hidden="1" customHeight="1" x14ac:dyDescent="0.2"/>
    <row r="28" spans="1:10" ht="48.75" hidden="1" customHeight="1" x14ac:dyDescent="0.2"/>
    <row r="29" spans="1:10" ht="120" customHeight="1" x14ac:dyDescent="0.2"/>
    <row r="30" spans="1:10" ht="82.5" customHeight="1" x14ac:dyDescent="0.2"/>
    <row r="31" spans="1:10" ht="57" customHeight="1" x14ac:dyDescent="0.2">
      <c r="J31" s="2"/>
    </row>
    <row r="32" spans="1:10" ht="112.5" customHeight="1" x14ac:dyDescent="0.2">
      <c r="J32" s="2"/>
    </row>
    <row r="33" spans="10:10" ht="165" customHeight="1" x14ac:dyDescent="0.2">
      <c r="J33" s="2"/>
    </row>
    <row r="34" spans="10:10" ht="95.25" customHeight="1" x14ac:dyDescent="0.2">
      <c r="J34" s="2"/>
    </row>
    <row r="35" spans="10:10" ht="38.25" customHeight="1" x14ac:dyDescent="0.2">
      <c r="J35" s="2"/>
    </row>
    <row r="36" spans="10:10" ht="14.25" x14ac:dyDescent="0.2">
      <c r="J36" s="2"/>
    </row>
    <row r="37" spans="10:10" ht="15.75" customHeight="1" x14ac:dyDescent="0.2">
      <c r="J37" s="2"/>
    </row>
    <row r="39" spans="10:10" ht="12.75" customHeight="1" x14ac:dyDescent="0.2"/>
    <row r="40" spans="10:10" ht="12.75" customHeight="1" x14ac:dyDescent="0.2"/>
    <row r="41" spans="10:10" ht="12.75" customHeight="1" x14ac:dyDescent="0.2"/>
    <row r="42" spans="10:10" ht="12.75" customHeight="1" x14ac:dyDescent="0.2"/>
  </sheetData>
  <mergeCells count="11">
    <mergeCell ref="D3:E3"/>
    <mergeCell ref="I12:I14"/>
    <mergeCell ref="C13:C14"/>
    <mergeCell ref="D13:D14"/>
    <mergeCell ref="G13:G14"/>
    <mergeCell ref="H13:H14"/>
    <mergeCell ref="A5:H5"/>
    <mergeCell ref="A7:H7"/>
    <mergeCell ref="A8:H8"/>
    <mergeCell ref="A12:D12"/>
    <mergeCell ref="E12:H12"/>
  </mergeCells>
  <printOptions horizontalCentered="1"/>
  <pageMargins left="0.19685039370078741" right="0.19685039370078741" top="0.59055118110236227" bottom="1.1811023622047245" header="0.31496062992125984" footer="0.31496062992125984"/>
  <pageSetup paperSize="9" scale="6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дод-5</vt:lpstr>
      <vt:lpstr>'дод-5'!Область_печати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2025-12-26T06:36:17Z</cp:lastPrinted>
  <dcterms:created xsi:type="dcterms:W3CDTF">2021-02-12T11:43:33Z</dcterms:created>
  <dcterms:modified xsi:type="dcterms:W3CDTF">2025-12-26T06:36:25Z</dcterms:modified>
</cp:coreProperties>
</file>