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и\МОЇ ДОКУМЕНТИ\КОШТОРИС І ЗМІНИ\БЮДЖЕТ 2025\НАШІ ВИКОНКОМИ ПО БР\№2 НАШ ВИКОНКОМ  ПОЖЕЖНА\"/>
    </mc:Choice>
  </mc:AlternateContent>
  <bookViews>
    <workbookView xWindow="0" yWindow="0" windowWidth="15330" windowHeight="7470" tabRatio="456"/>
  </bookViews>
  <sheets>
    <sheet name="ЗОШ " sheetId="1" r:id="rId1"/>
  </sheets>
  <definedNames>
    <definedName name="Z_04E53ECC_33CE_44F8_8FF0_EA42138A4257_.wvu.Rows" localSheetId="0" hidden="1">'ЗОШ '!#REF!</definedName>
    <definedName name="Z_142BDADE_8EEE_4D55_A46E_A5D7BFF22624_.wvu.Rows" localSheetId="0" hidden="1">'ЗОШ '!#REF!,'ЗОШ '!#REF!</definedName>
    <definedName name="Z_19A6FC77_F3A5_4192_9C98_757A3D89AFDB_.wvu.Rows" localSheetId="0" hidden="1">'ЗОШ '!#REF!,'ЗОШ '!#REF!,'ЗОШ '!#REF!,'ЗОШ '!#REF!,'ЗОШ '!#REF!,'ЗОШ '!#REF!</definedName>
    <definedName name="Z_7C41E561_2F59_4729_AD5D_C05B4E2D2F21_.wvu.Rows" localSheetId="0" hidden="1">'ЗОШ '!#REF!</definedName>
    <definedName name="Z_D6CDDB20_AF8D_4FD7_80C7_0F05F2F38070_.wvu.Rows" localSheetId="0" hidden="1">'ЗОШ '!#REF!</definedName>
    <definedName name="Z_EE190F65_884D_4E70_A7C9_EAC06A70EE8E_.wvu.Rows" localSheetId="0" hidden="1">'ЗОШ '!#REF!</definedName>
    <definedName name="_xlnm.Print_Titles" localSheetId="0">'ЗОШ '!$9:$11</definedName>
    <definedName name="_xlnm.Print_Area" localSheetId="0">'ЗОШ '!$A$1:$I$45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I40" i="1"/>
  <c r="I39" i="1"/>
  <c r="I37" i="1"/>
  <c r="I27" i="1"/>
  <c r="I24" i="1"/>
  <c r="I14" i="1" l="1"/>
  <c r="I15" i="1"/>
  <c r="I16" i="1"/>
  <c r="I17" i="1"/>
  <c r="I18" i="1"/>
  <c r="I19" i="1"/>
  <c r="I20" i="1"/>
  <c r="I21" i="1"/>
  <c r="I22" i="1"/>
  <c r="I23" i="1"/>
  <c r="I25" i="1"/>
  <c r="I26" i="1"/>
  <c r="I28" i="1"/>
  <c r="I29" i="1"/>
  <c r="I30" i="1"/>
  <c r="I31" i="1"/>
  <c r="I32" i="1"/>
  <c r="I33" i="1"/>
  <c r="I34" i="1"/>
  <c r="I35" i="1"/>
  <c r="I36" i="1"/>
  <c r="I38" i="1"/>
  <c r="I41" i="1"/>
  <c r="I42" i="1"/>
  <c r="I13" i="1"/>
  <c r="I43" i="1" l="1"/>
  <c r="D12" i="1"/>
</calcChain>
</file>

<file path=xl/sharedStrings.xml><?xml version="1.0" encoding="utf-8"?>
<sst xmlns="http://schemas.openxmlformats.org/spreadsheetml/2006/main" count="117" uniqueCount="50">
  <si>
    <t>Додаток 2</t>
  </si>
  <si>
    <t>Інформація</t>
  </si>
  <si>
    <t>Затверджено</t>
  </si>
  <si>
    <t>Внесені зміни</t>
  </si>
  <si>
    <t>КВК</t>
  </si>
  <si>
    <t>КТКВ</t>
  </si>
  <si>
    <t>Назва головного розпорядника коштів</t>
  </si>
  <si>
    <t>Назва коду тимчасової класифікації видатків та кредитування місцевого бюджету</t>
  </si>
  <si>
    <t>Назва об’єкту відповідно до проектно-кошторисної документації</t>
  </si>
  <si>
    <t>Управління освіти і науки</t>
  </si>
  <si>
    <t>Загальний обсяг фінансування будівництва (інших капітальних видатків)</t>
  </si>
  <si>
    <t>0610000</t>
  </si>
  <si>
    <t>Всього</t>
  </si>
  <si>
    <t>Міський голова</t>
  </si>
  <si>
    <t>Сергій НАДАЛ</t>
  </si>
  <si>
    <t>до рішення виконавчого комітету</t>
  </si>
  <si>
    <t>Разом:</t>
  </si>
  <si>
    <t>про розподіл  коштів  бюджету розвитку  для закупівлі мультимедійного обладнання на умовах співфінансування 
 у 2025 році</t>
  </si>
  <si>
    <t>0611232</t>
  </si>
  <si>
    <t>Виконання заходів щодо забезпечення реалізації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</t>
  </si>
  <si>
    <t>Тернопільському академічному ліцею "Українська гімназія" ім. І. Франка ТМР на капітальний ремонт будівлі: улаштування протипожежного захисту (субвенція)</t>
  </si>
  <si>
    <t>ТНВК ШПЛ №2  на капітальний ремонт будівлі: улаштування протипожежного захисту (субвенція)</t>
  </si>
  <si>
    <t>ТСШ І-ІІІ ступенів №3 ТМР  на капітальний ремонт будівлі: улаштування протипожежного захисту (субвенція)</t>
  </si>
  <si>
    <t>ТЗОШ І-ІІІ ступенів №4 ТМР  на капітальний ремонт будівлі: улаштування протипожежного захисту (субвенція)</t>
  </si>
  <si>
    <t xml:space="preserve"> ТСШ І-ІІІ ступенів №5 ТМР  на капітальний ремонт будівлі: улаштування протипожежного захисту (субвенція)</t>
  </si>
  <si>
    <t>ТНВК "Школа-ліцей №6"ім.Н.Яремчука  на капітальний ремонт будівлі: улаштування протипожежного захисту (субвенція)</t>
  </si>
  <si>
    <t>ТСШ І-ІІІ ступенів №7 ТМР на капітальний ремонт будівлі: улаштування протипожежного захисту (субвенція)</t>
  </si>
  <si>
    <t>ТЗОШ І-ІІІ ступенів №8 ТМР  на капітальний ремонт будівлі: улаштування протипожежного захисту (субвенція)</t>
  </si>
  <si>
    <t xml:space="preserve"> ТЗОШ І-ІІІ ступенів №10 ТМР  на капітальний ремонт будівлі: улаштування протипожежного захисту (субвенція)</t>
  </si>
  <si>
    <t xml:space="preserve"> ТЗОШ І-ІІІ ступенів №11 ТМР на капітальний ремонт будівлі: улаштування протипожежного захисту (субвенція)</t>
  </si>
  <si>
    <t xml:space="preserve"> Тернопільська ЗОШ №13 ім. А.Юркевича  на капітальний ремонт будівлі: улаштування протипожежного захисту (субвенція)</t>
  </si>
  <si>
    <t xml:space="preserve"> ТЗОШ І-ІІІ ступенів №14 ТМР на капітальний ремонт будівлі: улаштування протипожежного захисту (субвенція)</t>
  </si>
  <si>
    <t xml:space="preserve"> ТНВК ШМЛ №15 ім.Л.Українки на капітальний ремонт будівлі: улаштування протипожежного захисту (субвенція)</t>
  </si>
  <si>
    <t xml:space="preserve"> ТЗОШ І-ІІІ ступенів №16 ТМР  на капітальний ремонт будівлі: улаштування протипожежного захисту (субвенція)</t>
  </si>
  <si>
    <t xml:space="preserve"> ТСШ І-ІІІ ступенів №17 ТМР  на капітальний ремонт будівлі: улаштування протипожежного захисту (субвенція)</t>
  </si>
  <si>
    <t xml:space="preserve"> ТЗОШ №20 ІМ. Р. Муляра  на капітальний ремонт будівлі: улаштування протипожежного захисту (субвенція)</t>
  </si>
  <si>
    <t>ТЗОШ І-ІІІ ступенів №22 ТМР  на капітальний ремонт будівлі: улаштування протипожежного захисту (субвенція)</t>
  </si>
  <si>
    <t>ТЗОШ І-ІІІ ступенів №23 ТМР  на капітальний ремонт будівлі: улаштування протипожежного захисту (субвенція)</t>
  </si>
  <si>
    <t>ТЗОШ І-ІІІ ступенів №24 ТМР  на капітальний ремонт будівлі: улаштування протипожежного захисту (субвенція)</t>
  </si>
  <si>
    <t>Тернопільський академічний ліцей "Генезис" ТМР на капітальний ремонт будівлі: улаштування протипожежного захисту (субвенція)</t>
  </si>
  <si>
    <t>ТЗОШ І-ІІІ ст. №26 ім. Д.Заплітного ТМР на капітальний ремонт будівлі: улаштування протипожежного захисту (субвенція)</t>
  </si>
  <si>
    <t>ТЗОШ І-ІІІ ст. №27 ім.В.Гурняка ТМР ТО на капітальний ремонт будівлі: улаштування протипожежного захисту (субвенція)</t>
  </si>
  <si>
    <t>ТЗОШ І-ІІІ ступенів №28 ТМР на капітальний ремонт будівлі: улаштування протипожежного захисту (субвенція)</t>
  </si>
  <si>
    <t>ТСШ І-ІІІ ступенів №29 ТМР  на капітальний ремонт будівлі: улаштування протипожежного захисту (субвенція)</t>
  </si>
  <si>
    <t>Тернопільський класичний ліцей ТМР  на капітальний ремонт будівлі: улаштування протипожежного захисту (субвенція)</t>
  </si>
  <si>
    <t xml:space="preserve"> ТЗОШ І-ІІІ ступенів №18 ТМР  на капітальний ремонт будівлі: улаштування протипожежного захисту (субвенція)</t>
  </si>
  <si>
    <t xml:space="preserve"> ТЗОШ І-ІІІ ступенів №19 ТМР  на капітальний ремонт будівлі: улаштування протипожежного захисту (субвенція)</t>
  </si>
  <si>
    <t xml:space="preserve"> ТНВК ШЕЛ №9 ім.І.Блажкевича  на капітальний ремонт будівлі: улаштування протипожежного захисту (субвенція)</t>
  </si>
  <si>
    <t>ТНВК Школа колегіум ім.Й.Сліпого на капітальний ремонт будівлі: улаштування протипожежного захисту (субвенція)</t>
  </si>
  <si>
    <t>ТЛ №21-СМШ ім. І.Герети  на капітальний ремонт будівлі: улаштування протипожежного захисту (субвенція)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</si>
</sst>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_₴"/>
    <numFmt numFmtId="165" formatCode="_-* #,##0\ _₽_-;\-* #,##0\ _₽_-;_-* &quot;-&quot;??\ _₽_-;_-@_-"/>
  </numFmts>
  <fonts count="7" x14ac:knownFonts="1"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Courier New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 applyAlignment="1"/>
    <xf numFmtId="0" fontId="5" fillId="0" borderId="0" xfId="2" applyFont="1"/>
    <xf numFmtId="0" fontId="5" fillId="0" borderId="0" xfId="1" applyFont="1"/>
    <xf numFmtId="0" fontId="5" fillId="2" borderId="3" xfId="0" applyFont="1" applyFill="1" applyBorder="1" applyAlignment="1">
      <alignment horizontal="center" vertical="center" wrapText="1"/>
    </xf>
    <xf numFmtId="165" fontId="5" fillId="2" borderId="3" xfId="1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0" fontId="6" fillId="0" borderId="0" xfId="1" applyFont="1"/>
    <xf numFmtId="0" fontId="5" fillId="0" borderId="0" xfId="1" applyFont="1" applyAlignment="1"/>
    <xf numFmtId="0" fontId="5" fillId="0" borderId="0" xfId="1" applyFont="1" applyAlignment="1">
      <alignment horizontal="right"/>
    </xf>
    <xf numFmtId="0" fontId="5" fillId="2" borderId="3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165" fontId="3" fillId="2" borderId="8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5" fontId="5" fillId="2" borderId="3" xfId="1" applyNumberFormat="1" applyFont="1" applyFill="1" applyBorder="1" applyAlignment="1">
      <alignment vertical="center" wrapText="1"/>
    </xf>
    <xf numFmtId="165" fontId="5" fillId="2" borderId="4" xfId="1" applyNumberFormat="1" applyFont="1" applyFill="1" applyBorder="1" applyAlignment="1">
      <alignment vertical="center" wrapText="1"/>
    </xf>
    <xf numFmtId="164" fontId="5" fillId="2" borderId="3" xfId="1" applyNumberFormat="1" applyFont="1" applyFill="1" applyBorder="1" applyAlignment="1">
      <alignment vertical="center" wrapText="1"/>
    </xf>
    <xf numFmtId="164" fontId="3" fillId="2" borderId="8" xfId="1" applyNumberFormat="1" applyFont="1" applyFill="1" applyBorder="1" applyAlignment="1">
      <alignment vertical="center" wrapText="1"/>
    </xf>
    <xf numFmtId="164" fontId="3" fillId="2" borderId="9" xfId="1" applyNumberFormat="1" applyFont="1" applyFill="1" applyBorder="1" applyAlignment="1">
      <alignment vertical="center" wrapText="1"/>
    </xf>
    <xf numFmtId="0" fontId="5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_Додаток №5 2007рі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1"/>
  <sheetViews>
    <sheetView tabSelected="1" topLeftCell="A10" zoomScale="73" zoomScaleNormal="73" zoomScaleSheetLayoutView="70" workbookViewId="0">
      <selection activeCell="G35" sqref="G35"/>
    </sheetView>
  </sheetViews>
  <sheetFormatPr defaultRowHeight="12.75" x14ac:dyDescent="0.2"/>
  <cols>
    <col min="1" max="1" width="19" style="1" customWidth="1"/>
    <col min="2" max="2" width="49.1640625" style="1" customWidth="1"/>
    <col min="3" max="3" width="46.33203125" style="1" customWidth="1"/>
    <col min="4" max="4" width="22" style="1" customWidth="1"/>
    <col min="5" max="5" width="19" style="1" customWidth="1"/>
    <col min="6" max="6" width="74.6640625" style="1" customWidth="1"/>
    <col min="7" max="7" width="68.33203125" style="1" customWidth="1"/>
    <col min="8" max="8" width="24.83203125" style="1" customWidth="1"/>
    <col min="9" max="9" width="22.83203125" style="1" customWidth="1"/>
    <col min="10" max="230" width="9.33203125" style="1"/>
    <col min="231" max="231" width="14.83203125" style="1" customWidth="1"/>
    <col min="232" max="233" width="14.1640625" style="1" customWidth="1"/>
    <col min="234" max="234" width="53.6640625" style="1" customWidth="1"/>
    <col min="235" max="235" width="50.83203125" style="1" customWidth="1"/>
    <col min="236" max="236" width="19.6640625" style="1" customWidth="1"/>
    <col min="237" max="237" width="17.5" style="1" customWidth="1"/>
    <col min="238" max="238" width="17.83203125" style="1" customWidth="1"/>
    <col min="239" max="239" width="20.33203125" style="1" customWidth="1"/>
    <col min="240" max="486" width="9.33203125" style="1"/>
    <col min="487" max="487" width="14.83203125" style="1" customWidth="1"/>
    <col min="488" max="489" width="14.1640625" style="1" customWidth="1"/>
    <col min="490" max="490" width="53.6640625" style="1" customWidth="1"/>
    <col min="491" max="491" width="50.83203125" style="1" customWidth="1"/>
    <col min="492" max="492" width="19.6640625" style="1" customWidth="1"/>
    <col min="493" max="493" width="17.5" style="1" customWidth="1"/>
    <col min="494" max="494" width="17.83203125" style="1" customWidth="1"/>
    <col min="495" max="495" width="20.33203125" style="1" customWidth="1"/>
    <col min="496" max="742" width="9.33203125" style="1"/>
    <col min="743" max="743" width="14.83203125" style="1" customWidth="1"/>
    <col min="744" max="745" width="14.1640625" style="1" customWidth="1"/>
    <col min="746" max="746" width="53.6640625" style="1" customWidth="1"/>
    <col min="747" max="747" width="50.83203125" style="1" customWidth="1"/>
    <col min="748" max="748" width="19.6640625" style="1" customWidth="1"/>
    <col min="749" max="749" width="17.5" style="1" customWidth="1"/>
    <col min="750" max="750" width="17.83203125" style="1" customWidth="1"/>
    <col min="751" max="751" width="20.33203125" style="1" customWidth="1"/>
    <col min="752" max="998" width="9.33203125" style="1"/>
    <col min="999" max="999" width="14.83203125" style="1" customWidth="1"/>
    <col min="1000" max="1001" width="14.1640625" style="1" customWidth="1"/>
    <col min="1002" max="1002" width="53.6640625" style="1" customWidth="1"/>
    <col min="1003" max="1003" width="50.83203125" style="1" customWidth="1"/>
    <col min="1004" max="1004" width="19.6640625" style="1" customWidth="1"/>
    <col min="1005" max="1005" width="17.5" style="1" customWidth="1"/>
    <col min="1006" max="1006" width="17.83203125" style="1" customWidth="1"/>
    <col min="1007" max="1007" width="20.33203125" style="1" customWidth="1"/>
    <col min="1008" max="1254" width="9.33203125" style="1"/>
    <col min="1255" max="1255" width="14.83203125" style="1" customWidth="1"/>
    <col min="1256" max="1257" width="14.1640625" style="1" customWidth="1"/>
    <col min="1258" max="1258" width="53.6640625" style="1" customWidth="1"/>
    <col min="1259" max="1259" width="50.83203125" style="1" customWidth="1"/>
    <col min="1260" max="1260" width="19.6640625" style="1" customWidth="1"/>
    <col min="1261" max="1261" width="17.5" style="1" customWidth="1"/>
    <col min="1262" max="1262" width="17.83203125" style="1" customWidth="1"/>
    <col min="1263" max="1263" width="20.33203125" style="1" customWidth="1"/>
    <col min="1264" max="1510" width="9.33203125" style="1"/>
    <col min="1511" max="1511" width="14.83203125" style="1" customWidth="1"/>
    <col min="1512" max="1513" width="14.1640625" style="1" customWidth="1"/>
    <col min="1514" max="1514" width="53.6640625" style="1" customWidth="1"/>
    <col min="1515" max="1515" width="50.83203125" style="1" customWidth="1"/>
    <col min="1516" max="1516" width="19.6640625" style="1" customWidth="1"/>
    <col min="1517" max="1517" width="17.5" style="1" customWidth="1"/>
    <col min="1518" max="1518" width="17.83203125" style="1" customWidth="1"/>
    <col min="1519" max="1519" width="20.33203125" style="1" customWidth="1"/>
    <col min="1520" max="1766" width="9.33203125" style="1"/>
    <col min="1767" max="1767" width="14.83203125" style="1" customWidth="1"/>
    <col min="1768" max="1769" width="14.1640625" style="1" customWidth="1"/>
    <col min="1770" max="1770" width="53.6640625" style="1" customWidth="1"/>
    <col min="1771" max="1771" width="50.83203125" style="1" customWidth="1"/>
    <col min="1772" max="1772" width="19.6640625" style="1" customWidth="1"/>
    <col min="1773" max="1773" width="17.5" style="1" customWidth="1"/>
    <col min="1774" max="1774" width="17.83203125" style="1" customWidth="1"/>
    <col min="1775" max="1775" width="20.33203125" style="1" customWidth="1"/>
    <col min="1776" max="2022" width="9.33203125" style="1"/>
    <col min="2023" max="2023" width="14.83203125" style="1" customWidth="1"/>
    <col min="2024" max="2025" width="14.1640625" style="1" customWidth="1"/>
    <col min="2026" max="2026" width="53.6640625" style="1" customWidth="1"/>
    <col min="2027" max="2027" width="50.83203125" style="1" customWidth="1"/>
    <col min="2028" max="2028" width="19.6640625" style="1" customWidth="1"/>
    <col min="2029" max="2029" width="17.5" style="1" customWidth="1"/>
    <col min="2030" max="2030" width="17.83203125" style="1" customWidth="1"/>
    <col min="2031" max="2031" width="20.33203125" style="1" customWidth="1"/>
    <col min="2032" max="2278" width="9.33203125" style="1"/>
    <col min="2279" max="2279" width="14.83203125" style="1" customWidth="1"/>
    <col min="2280" max="2281" width="14.1640625" style="1" customWidth="1"/>
    <col min="2282" max="2282" width="53.6640625" style="1" customWidth="1"/>
    <col min="2283" max="2283" width="50.83203125" style="1" customWidth="1"/>
    <col min="2284" max="2284" width="19.6640625" style="1" customWidth="1"/>
    <col min="2285" max="2285" width="17.5" style="1" customWidth="1"/>
    <col min="2286" max="2286" width="17.83203125" style="1" customWidth="1"/>
    <col min="2287" max="2287" width="20.33203125" style="1" customWidth="1"/>
    <col min="2288" max="2534" width="9.33203125" style="1"/>
    <col min="2535" max="2535" width="14.83203125" style="1" customWidth="1"/>
    <col min="2536" max="2537" width="14.1640625" style="1" customWidth="1"/>
    <col min="2538" max="2538" width="53.6640625" style="1" customWidth="1"/>
    <col min="2539" max="2539" width="50.83203125" style="1" customWidth="1"/>
    <col min="2540" max="2540" width="19.6640625" style="1" customWidth="1"/>
    <col min="2541" max="2541" width="17.5" style="1" customWidth="1"/>
    <col min="2542" max="2542" width="17.83203125" style="1" customWidth="1"/>
    <col min="2543" max="2543" width="20.33203125" style="1" customWidth="1"/>
    <col min="2544" max="2790" width="9.33203125" style="1"/>
    <col min="2791" max="2791" width="14.83203125" style="1" customWidth="1"/>
    <col min="2792" max="2793" width="14.1640625" style="1" customWidth="1"/>
    <col min="2794" max="2794" width="53.6640625" style="1" customWidth="1"/>
    <col min="2795" max="2795" width="50.83203125" style="1" customWidth="1"/>
    <col min="2796" max="2796" width="19.6640625" style="1" customWidth="1"/>
    <col min="2797" max="2797" width="17.5" style="1" customWidth="1"/>
    <col min="2798" max="2798" width="17.83203125" style="1" customWidth="1"/>
    <col min="2799" max="2799" width="20.33203125" style="1" customWidth="1"/>
    <col min="2800" max="3046" width="9.33203125" style="1"/>
    <col min="3047" max="3047" width="14.83203125" style="1" customWidth="1"/>
    <col min="3048" max="3049" width="14.1640625" style="1" customWidth="1"/>
    <col min="3050" max="3050" width="53.6640625" style="1" customWidth="1"/>
    <col min="3051" max="3051" width="50.83203125" style="1" customWidth="1"/>
    <col min="3052" max="3052" width="19.6640625" style="1" customWidth="1"/>
    <col min="3053" max="3053" width="17.5" style="1" customWidth="1"/>
    <col min="3054" max="3054" width="17.83203125" style="1" customWidth="1"/>
    <col min="3055" max="3055" width="20.33203125" style="1" customWidth="1"/>
    <col min="3056" max="3302" width="9.33203125" style="1"/>
    <col min="3303" max="3303" width="14.83203125" style="1" customWidth="1"/>
    <col min="3304" max="3305" width="14.1640625" style="1" customWidth="1"/>
    <col min="3306" max="3306" width="53.6640625" style="1" customWidth="1"/>
    <col min="3307" max="3307" width="50.83203125" style="1" customWidth="1"/>
    <col min="3308" max="3308" width="19.6640625" style="1" customWidth="1"/>
    <col min="3309" max="3309" width="17.5" style="1" customWidth="1"/>
    <col min="3310" max="3310" width="17.83203125" style="1" customWidth="1"/>
    <col min="3311" max="3311" width="20.33203125" style="1" customWidth="1"/>
    <col min="3312" max="3558" width="9.33203125" style="1"/>
    <col min="3559" max="3559" width="14.83203125" style="1" customWidth="1"/>
    <col min="3560" max="3561" width="14.1640625" style="1" customWidth="1"/>
    <col min="3562" max="3562" width="53.6640625" style="1" customWidth="1"/>
    <col min="3563" max="3563" width="50.83203125" style="1" customWidth="1"/>
    <col min="3564" max="3564" width="19.6640625" style="1" customWidth="1"/>
    <col min="3565" max="3565" width="17.5" style="1" customWidth="1"/>
    <col min="3566" max="3566" width="17.83203125" style="1" customWidth="1"/>
    <col min="3567" max="3567" width="20.33203125" style="1" customWidth="1"/>
    <col min="3568" max="3814" width="9.33203125" style="1"/>
    <col min="3815" max="3815" width="14.83203125" style="1" customWidth="1"/>
    <col min="3816" max="3817" width="14.1640625" style="1" customWidth="1"/>
    <col min="3818" max="3818" width="53.6640625" style="1" customWidth="1"/>
    <col min="3819" max="3819" width="50.83203125" style="1" customWidth="1"/>
    <col min="3820" max="3820" width="19.6640625" style="1" customWidth="1"/>
    <col min="3821" max="3821" width="17.5" style="1" customWidth="1"/>
    <col min="3822" max="3822" width="17.83203125" style="1" customWidth="1"/>
    <col min="3823" max="3823" width="20.33203125" style="1" customWidth="1"/>
    <col min="3824" max="4070" width="9.33203125" style="1"/>
    <col min="4071" max="4071" width="14.83203125" style="1" customWidth="1"/>
    <col min="4072" max="4073" width="14.1640625" style="1" customWidth="1"/>
    <col min="4074" max="4074" width="53.6640625" style="1" customWidth="1"/>
    <col min="4075" max="4075" width="50.83203125" style="1" customWidth="1"/>
    <col min="4076" max="4076" width="19.6640625" style="1" customWidth="1"/>
    <col min="4077" max="4077" width="17.5" style="1" customWidth="1"/>
    <col min="4078" max="4078" width="17.83203125" style="1" customWidth="1"/>
    <col min="4079" max="4079" width="20.33203125" style="1" customWidth="1"/>
    <col min="4080" max="4326" width="9.33203125" style="1"/>
    <col min="4327" max="4327" width="14.83203125" style="1" customWidth="1"/>
    <col min="4328" max="4329" width="14.1640625" style="1" customWidth="1"/>
    <col min="4330" max="4330" width="53.6640625" style="1" customWidth="1"/>
    <col min="4331" max="4331" width="50.83203125" style="1" customWidth="1"/>
    <col min="4332" max="4332" width="19.6640625" style="1" customWidth="1"/>
    <col min="4333" max="4333" width="17.5" style="1" customWidth="1"/>
    <col min="4334" max="4334" width="17.83203125" style="1" customWidth="1"/>
    <col min="4335" max="4335" width="20.33203125" style="1" customWidth="1"/>
    <col min="4336" max="4582" width="9.33203125" style="1"/>
    <col min="4583" max="4583" width="14.83203125" style="1" customWidth="1"/>
    <col min="4584" max="4585" width="14.1640625" style="1" customWidth="1"/>
    <col min="4586" max="4586" width="53.6640625" style="1" customWidth="1"/>
    <col min="4587" max="4587" width="50.83203125" style="1" customWidth="1"/>
    <col min="4588" max="4588" width="19.6640625" style="1" customWidth="1"/>
    <col min="4589" max="4589" width="17.5" style="1" customWidth="1"/>
    <col min="4590" max="4590" width="17.83203125" style="1" customWidth="1"/>
    <col min="4591" max="4591" width="20.33203125" style="1" customWidth="1"/>
    <col min="4592" max="4838" width="9.33203125" style="1"/>
    <col min="4839" max="4839" width="14.83203125" style="1" customWidth="1"/>
    <col min="4840" max="4841" width="14.1640625" style="1" customWidth="1"/>
    <col min="4842" max="4842" width="53.6640625" style="1" customWidth="1"/>
    <col min="4843" max="4843" width="50.83203125" style="1" customWidth="1"/>
    <col min="4844" max="4844" width="19.6640625" style="1" customWidth="1"/>
    <col min="4845" max="4845" width="17.5" style="1" customWidth="1"/>
    <col min="4846" max="4846" width="17.83203125" style="1" customWidth="1"/>
    <col min="4847" max="4847" width="20.33203125" style="1" customWidth="1"/>
    <col min="4848" max="5094" width="9.33203125" style="1"/>
    <col min="5095" max="5095" width="14.83203125" style="1" customWidth="1"/>
    <col min="5096" max="5097" width="14.1640625" style="1" customWidth="1"/>
    <col min="5098" max="5098" width="53.6640625" style="1" customWidth="1"/>
    <col min="5099" max="5099" width="50.83203125" style="1" customWidth="1"/>
    <col min="5100" max="5100" width="19.6640625" style="1" customWidth="1"/>
    <col min="5101" max="5101" width="17.5" style="1" customWidth="1"/>
    <col min="5102" max="5102" width="17.83203125" style="1" customWidth="1"/>
    <col min="5103" max="5103" width="20.33203125" style="1" customWidth="1"/>
    <col min="5104" max="5350" width="9.33203125" style="1"/>
    <col min="5351" max="5351" width="14.83203125" style="1" customWidth="1"/>
    <col min="5352" max="5353" width="14.1640625" style="1" customWidth="1"/>
    <col min="5354" max="5354" width="53.6640625" style="1" customWidth="1"/>
    <col min="5355" max="5355" width="50.83203125" style="1" customWidth="1"/>
    <col min="5356" max="5356" width="19.6640625" style="1" customWidth="1"/>
    <col min="5357" max="5357" width="17.5" style="1" customWidth="1"/>
    <col min="5358" max="5358" width="17.83203125" style="1" customWidth="1"/>
    <col min="5359" max="5359" width="20.33203125" style="1" customWidth="1"/>
    <col min="5360" max="5606" width="9.33203125" style="1"/>
    <col min="5607" max="5607" width="14.83203125" style="1" customWidth="1"/>
    <col min="5608" max="5609" width="14.1640625" style="1" customWidth="1"/>
    <col min="5610" max="5610" width="53.6640625" style="1" customWidth="1"/>
    <col min="5611" max="5611" width="50.83203125" style="1" customWidth="1"/>
    <col min="5612" max="5612" width="19.6640625" style="1" customWidth="1"/>
    <col min="5613" max="5613" width="17.5" style="1" customWidth="1"/>
    <col min="5614" max="5614" width="17.83203125" style="1" customWidth="1"/>
    <col min="5615" max="5615" width="20.33203125" style="1" customWidth="1"/>
    <col min="5616" max="5862" width="9.33203125" style="1"/>
    <col min="5863" max="5863" width="14.83203125" style="1" customWidth="1"/>
    <col min="5864" max="5865" width="14.1640625" style="1" customWidth="1"/>
    <col min="5866" max="5866" width="53.6640625" style="1" customWidth="1"/>
    <col min="5867" max="5867" width="50.83203125" style="1" customWidth="1"/>
    <col min="5868" max="5868" width="19.6640625" style="1" customWidth="1"/>
    <col min="5869" max="5869" width="17.5" style="1" customWidth="1"/>
    <col min="5870" max="5870" width="17.83203125" style="1" customWidth="1"/>
    <col min="5871" max="5871" width="20.33203125" style="1" customWidth="1"/>
    <col min="5872" max="6118" width="9.33203125" style="1"/>
    <col min="6119" max="6119" width="14.83203125" style="1" customWidth="1"/>
    <col min="6120" max="6121" width="14.1640625" style="1" customWidth="1"/>
    <col min="6122" max="6122" width="53.6640625" style="1" customWidth="1"/>
    <col min="6123" max="6123" width="50.83203125" style="1" customWidth="1"/>
    <col min="6124" max="6124" width="19.6640625" style="1" customWidth="1"/>
    <col min="6125" max="6125" width="17.5" style="1" customWidth="1"/>
    <col min="6126" max="6126" width="17.83203125" style="1" customWidth="1"/>
    <col min="6127" max="6127" width="20.33203125" style="1" customWidth="1"/>
    <col min="6128" max="6374" width="9.33203125" style="1"/>
    <col min="6375" max="6375" width="14.83203125" style="1" customWidth="1"/>
    <col min="6376" max="6377" width="14.1640625" style="1" customWidth="1"/>
    <col min="6378" max="6378" width="53.6640625" style="1" customWidth="1"/>
    <col min="6379" max="6379" width="50.83203125" style="1" customWidth="1"/>
    <col min="6380" max="6380" width="19.6640625" style="1" customWidth="1"/>
    <col min="6381" max="6381" width="17.5" style="1" customWidth="1"/>
    <col min="6382" max="6382" width="17.83203125" style="1" customWidth="1"/>
    <col min="6383" max="6383" width="20.33203125" style="1" customWidth="1"/>
    <col min="6384" max="6630" width="9.33203125" style="1"/>
    <col min="6631" max="6631" width="14.83203125" style="1" customWidth="1"/>
    <col min="6632" max="6633" width="14.1640625" style="1" customWidth="1"/>
    <col min="6634" max="6634" width="53.6640625" style="1" customWidth="1"/>
    <col min="6635" max="6635" width="50.83203125" style="1" customWidth="1"/>
    <col min="6636" max="6636" width="19.6640625" style="1" customWidth="1"/>
    <col min="6637" max="6637" width="17.5" style="1" customWidth="1"/>
    <col min="6638" max="6638" width="17.83203125" style="1" customWidth="1"/>
    <col min="6639" max="6639" width="20.33203125" style="1" customWidth="1"/>
    <col min="6640" max="6886" width="9.33203125" style="1"/>
    <col min="6887" max="6887" width="14.83203125" style="1" customWidth="1"/>
    <col min="6888" max="6889" width="14.1640625" style="1" customWidth="1"/>
    <col min="6890" max="6890" width="53.6640625" style="1" customWidth="1"/>
    <col min="6891" max="6891" width="50.83203125" style="1" customWidth="1"/>
    <col min="6892" max="6892" width="19.6640625" style="1" customWidth="1"/>
    <col min="6893" max="6893" width="17.5" style="1" customWidth="1"/>
    <col min="6894" max="6894" width="17.83203125" style="1" customWidth="1"/>
    <col min="6895" max="6895" width="20.33203125" style="1" customWidth="1"/>
    <col min="6896" max="7142" width="9.33203125" style="1"/>
    <col min="7143" max="7143" width="14.83203125" style="1" customWidth="1"/>
    <col min="7144" max="7145" width="14.1640625" style="1" customWidth="1"/>
    <col min="7146" max="7146" width="53.6640625" style="1" customWidth="1"/>
    <col min="7147" max="7147" width="50.83203125" style="1" customWidth="1"/>
    <col min="7148" max="7148" width="19.6640625" style="1" customWidth="1"/>
    <col min="7149" max="7149" width="17.5" style="1" customWidth="1"/>
    <col min="7150" max="7150" width="17.83203125" style="1" customWidth="1"/>
    <col min="7151" max="7151" width="20.33203125" style="1" customWidth="1"/>
    <col min="7152" max="7398" width="9.33203125" style="1"/>
    <col min="7399" max="7399" width="14.83203125" style="1" customWidth="1"/>
    <col min="7400" max="7401" width="14.1640625" style="1" customWidth="1"/>
    <col min="7402" max="7402" width="53.6640625" style="1" customWidth="1"/>
    <col min="7403" max="7403" width="50.83203125" style="1" customWidth="1"/>
    <col min="7404" max="7404" width="19.6640625" style="1" customWidth="1"/>
    <col min="7405" max="7405" width="17.5" style="1" customWidth="1"/>
    <col min="7406" max="7406" width="17.83203125" style="1" customWidth="1"/>
    <col min="7407" max="7407" width="20.33203125" style="1" customWidth="1"/>
    <col min="7408" max="7654" width="9.33203125" style="1"/>
    <col min="7655" max="7655" width="14.83203125" style="1" customWidth="1"/>
    <col min="7656" max="7657" width="14.1640625" style="1" customWidth="1"/>
    <col min="7658" max="7658" width="53.6640625" style="1" customWidth="1"/>
    <col min="7659" max="7659" width="50.83203125" style="1" customWidth="1"/>
    <col min="7660" max="7660" width="19.6640625" style="1" customWidth="1"/>
    <col min="7661" max="7661" width="17.5" style="1" customWidth="1"/>
    <col min="7662" max="7662" width="17.83203125" style="1" customWidth="1"/>
    <col min="7663" max="7663" width="20.33203125" style="1" customWidth="1"/>
    <col min="7664" max="7910" width="9.33203125" style="1"/>
    <col min="7911" max="7911" width="14.83203125" style="1" customWidth="1"/>
    <col min="7912" max="7913" width="14.1640625" style="1" customWidth="1"/>
    <col min="7914" max="7914" width="53.6640625" style="1" customWidth="1"/>
    <col min="7915" max="7915" width="50.83203125" style="1" customWidth="1"/>
    <col min="7916" max="7916" width="19.6640625" style="1" customWidth="1"/>
    <col min="7917" max="7917" width="17.5" style="1" customWidth="1"/>
    <col min="7918" max="7918" width="17.83203125" style="1" customWidth="1"/>
    <col min="7919" max="7919" width="20.33203125" style="1" customWidth="1"/>
    <col min="7920" max="8166" width="9.33203125" style="1"/>
    <col min="8167" max="8167" width="14.83203125" style="1" customWidth="1"/>
    <col min="8168" max="8169" width="14.1640625" style="1" customWidth="1"/>
    <col min="8170" max="8170" width="53.6640625" style="1" customWidth="1"/>
    <col min="8171" max="8171" width="50.83203125" style="1" customWidth="1"/>
    <col min="8172" max="8172" width="19.6640625" style="1" customWidth="1"/>
    <col min="8173" max="8173" width="17.5" style="1" customWidth="1"/>
    <col min="8174" max="8174" width="17.83203125" style="1" customWidth="1"/>
    <col min="8175" max="8175" width="20.33203125" style="1" customWidth="1"/>
    <col min="8176" max="8422" width="9.33203125" style="1"/>
    <col min="8423" max="8423" width="14.83203125" style="1" customWidth="1"/>
    <col min="8424" max="8425" width="14.1640625" style="1" customWidth="1"/>
    <col min="8426" max="8426" width="53.6640625" style="1" customWidth="1"/>
    <col min="8427" max="8427" width="50.83203125" style="1" customWidth="1"/>
    <col min="8428" max="8428" width="19.6640625" style="1" customWidth="1"/>
    <col min="8429" max="8429" width="17.5" style="1" customWidth="1"/>
    <col min="8430" max="8430" width="17.83203125" style="1" customWidth="1"/>
    <col min="8431" max="8431" width="20.33203125" style="1" customWidth="1"/>
    <col min="8432" max="8678" width="9.33203125" style="1"/>
    <col min="8679" max="8679" width="14.83203125" style="1" customWidth="1"/>
    <col min="8680" max="8681" width="14.1640625" style="1" customWidth="1"/>
    <col min="8682" max="8682" width="53.6640625" style="1" customWidth="1"/>
    <col min="8683" max="8683" width="50.83203125" style="1" customWidth="1"/>
    <col min="8684" max="8684" width="19.6640625" style="1" customWidth="1"/>
    <col min="8685" max="8685" width="17.5" style="1" customWidth="1"/>
    <col min="8686" max="8686" width="17.83203125" style="1" customWidth="1"/>
    <col min="8687" max="8687" width="20.33203125" style="1" customWidth="1"/>
    <col min="8688" max="8934" width="9.33203125" style="1"/>
    <col min="8935" max="8935" width="14.83203125" style="1" customWidth="1"/>
    <col min="8936" max="8937" width="14.1640625" style="1" customWidth="1"/>
    <col min="8938" max="8938" width="53.6640625" style="1" customWidth="1"/>
    <col min="8939" max="8939" width="50.83203125" style="1" customWidth="1"/>
    <col min="8940" max="8940" width="19.6640625" style="1" customWidth="1"/>
    <col min="8941" max="8941" width="17.5" style="1" customWidth="1"/>
    <col min="8942" max="8942" width="17.83203125" style="1" customWidth="1"/>
    <col min="8943" max="8943" width="20.33203125" style="1" customWidth="1"/>
    <col min="8944" max="9190" width="9.33203125" style="1"/>
    <col min="9191" max="9191" width="14.83203125" style="1" customWidth="1"/>
    <col min="9192" max="9193" width="14.1640625" style="1" customWidth="1"/>
    <col min="9194" max="9194" width="53.6640625" style="1" customWidth="1"/>
    <col min="9195" max="9195" width="50.83203125" style="1" customWidth="1"/>
    <col min="9196" max="9196" width="19.6640625" style="1" customWidth="1"/>
    <col min="9197" max="9197" width="17.5" style="1" customWidth="1"/>
    <col min="9198" max="9198" width="17.83203125" style="1" customWidth="1"/>
    <col min="9199" max="9199" width="20.33203125" style="1" customWidth="1"/>
    <col min="9200" max="9446" width="9.33203125" style="1"/>
    <col min="9447" max="9447" width="14.83203125" style="1" customWidth="1"/>
    <col min="9448" max="9449" width="14.1640625" style="1" customWidth="1"/>
    <col min="9450" max="9450" width="53.6640625" style="1" customWidth="1"/>
    <col min="9451" max="9451" width="50.83203125" style="1" customWidth="1"/>
    <col min="9452" max="9452" width="19.6640625" style="1" customWidth="1"/>
    <col min="9453" max="9453" width="17.5" style="1" customWidth="1"/>
    <col min="9454" max="9454" width="17.83203125" style="1" customWidth="1"/>
    <col min="9455" max="9455" width="20.33203125" style="1" customWidth="1"/>
    <col min="9456" max="9702" width="9.33203125" style="1"/>
    <col min="9703" max="9703" width="14.83203125" style="1" customWidth="1"/>
    <col min="9704" max="9705" width="14.1640625" style="1" customWidth="1"/>
    <col min="9706" max="9706" width="53.6640625" style="1" customWidth="1"/>
    <col min="9707" max="9707" width="50.83203125" style="1" customWidth="1"/>
    <col min="9708" max="9708" width="19.6640625" style="1" customWidth="1"/>
    <col min="9709" max="9709" width="17.5" style="1" customWidth="1"/>
    <col min="9710" max="9710" width="17.83203125" style="1" customWidth="1"/>
    <col min="9711" max="9711" width="20.33203125" style="1" customWidth="1"/>
    <col min="9712" max="9958" width="9.33203125" style="1"/>
    <col min="9959" max="9959" width="14.83203125" style="1" customWidth="1"/>
    <col min="9960" max="9961" width="14.1640625" style="1" customWidth="1"/>
    <col min="9962" max="9962" width="53.6640625" style="1" customWidth="1"/>
    <col min="9963" max="9963" width="50.83203125" style="1" customWidth="1"/>
    <col min="9964" max="9964" width="19.6640625" style="1" customWidth="1"/>
    <col min="9965" max="9965" width="17.5" style="1" customWidth="1"/>
    <col min="9966" max="9966" width="17.83203125" style="1" customWidth="1"/>
    <col min="9967" max="9967" width="20.33203125" style="1" customWidth="1"/>
    <col min="9968" max="10214" width="9.33203125" style="1"/>
    <col min="10215" max="10215" width="14.83203125" style="1" customWidth="1"/>
    <col min="10216" max="10217" width="14.1640625" style="1" customWidth="1"/>
    <col min="10218" max="10218" width="53.6640625" style="1" customWidth="1"/>
    <col min="10219" max="10219" width="50.83203125" style="1" customWidth="1"/>
    <col min="10220" max="10220" width="19.6640625" style="1" customWidth="1"/>
    <col min="10221" max="10221" width="17.5" style="1" customWidth="1"/>
    <col min="10222" max="10222" width="17.83203125" style="1" customWidth="1"/>
    <col min="10223" max="10223" width="20.33203125" style="1" customWidth="1"/>
    <col min="10224" max="10470" width="9.33203125" style="1"/>
    <col min="10471" max="10471" width="14.83203125" style="1" customWidth="1"/>
    <col min="10472" max="10473" width="14.1640625" style="1" customWidth="1"/>
    <col min="10474" max="10474" width="53.6640625" style="1" customWidth="1"/>
    <col min="10475" max="10475" width="50.83203125" style="1" customWidth="1"/>
    <col min="10476" max="10476" width="19.6640625" style="1" customWidth="1"/>
    <col min="10477" max="10477" width="17.5" style="1" customWidth="1"/>
    <col min="10478" max="10478" width="17.83203125" style="1" customWidth="1"/>
    <col min="10479" max="10479" width="20.33203125" style="1" customWidth="1"/>
    <col min="10480" max="10726" width="9.33203125" style="1"/>
    <col min="10727" max="10727" width="14.83203125" style="1" customWidth="1"/>
    <col min="10728" max="10729" width="14.1640625" style="1" customWidth="1"/>
    <col min="10730" max="10730" width="53.6640625" style="1" customWidth="1"/>
    <col min="10731" max="10731" width="50.83203125" style="1" customWidth="1"/>
    <col min="10732" max="10732" width="19.6640625" style="1" customWidth="1"/>
    <col min="10733" max="10733" width="17.5" style="1" customWidth="1"/>
    <col min="10734" max="10734" width="17.83203125" style="1" customWidth="1"/>
    <col min="10735" max="10735" width="20.33203125" style="1" customWidth="1"/>
    <col min="10736" max="10982" width="9.33203125" style="1"/>
    <col min="10983" max="10983" width="14.83203125" style="1" customWidth="1"/>
    <col min="10984" max="10985" width="14.1640625" style="1" customWidth="1"/>
    <col min="10986" max="10986" width="53.6640625" style="1" customWidth="1"/>
    <col min="10987" max="10987" width="50.83203125" style="1" customWidth="1"/>
    <col min="10988" max="10988" width="19.6640625" style="1" customWidth="1"/>
    <col min="10989" max="10989" width="17.5" style="1" customWidth="1"/>
    <col min="10990" max="10990" width="17.83203125" style="1" customWidth="1"/>
    <col min="10991" max="10991" width="20.33203125" style="1" customWidth="1"/>
    <col min="10992" max="11238" width="9.33203125" style="1"/>
    <col min="11239" max="11239" width="14.83203125" style="1" customWidth="1"/>
    <col min="11240" max="11241" width="14.1640625" style="1" customWidth="1"/>
    <col min="11242" max="11242" width="53.6640625" style="1" customWidth="1"/>
    <col min="11243" max="11243" width="50.83203125" style="1" customWidth="1"/>
    <col min="11244" max="11244" width="19.6640625" style="1" customWidth="1"/>
    <col min="11245" max="11245" width="17.5" style="1" customWidth="1"/>
    <col min="11246" max="11246" width="17.83203125" style="1" customWidth="1"/>
    <col min="11247" max="11247" width="20.33203125" style="1" customWidth="1"/>
    <col min="11248" max="11494" width="9.33203125" style="1"/>
    <col min="11495" max="11495" width="14.83203125" style="1" customWidth="1"/>
    <col min="11496" max="11497" width="14.1640625" style="1" customWidth="1"/>
    <col min="11498" max="11498" width="53.6640625" style="1" customWidth="1"/>
    <col min="11499" max="11499" width="50.83203125" style="1" customWidth="1"/>
    <col min="11500" max="11500" width="19.6640625" style="1" customWidth="1"/>
    <col min="11501" max="11501" width="17.5" style="1" customWidth="1"/>
    <col min="11502" max="11502" width="17.83203125" style="1" customWidth="1"/>
    <col min="11503" max="11503" width="20.33203125" style="1" customWidth="1"/>
    <col min="11504" max="11750" width="9.33203125" style="1"/>
    <col min="11751" max="11751" width="14.83203125" style="1" customWidth="1"/>
    <col min="11752" max="11753" width="14.1640625" style="1" customWidth="1"/>
    <col min="11754" max="11754" width="53.6640625" style="1" customWidth="1"/>
    <col min="11755" max="11755" width="50.83203125" style="1" customWidth="1"/>
    <col min="11756" max="11756" width="19.6640625" style="1" customWidth="1"/>
    <col min="11757" max="11757" width="17.5" style="1" customWidth="1"/>
    <col min="11758" max="11758" width="17.83203125" style="1" customWidth="1"/>
    <col min="11759" max="11759" width="20.33203125" style="1" customWidth="1"/>
    <col min="11760" max="12006" width="9.33203125" style="1"/>
    <col min="12007" max="12007" width="14.83203125" style="1" customWidth="1"/>
    <col min="12008" max="12009" width="14.1640625" style="1" customWidth="1"/>
    <col min="12010" max="12010" width="53.6640625" style="1" customWidth="1"/>
    <col min="12011" max="12011" width="50.83203125" style="1" customWidth="1"/>
    <col min="12012" max="12012" width="19.6640625" style="1" customWidth="1"/>
    <col min="12013" max="12013" width="17.5" style="1" customWidth="1"/>
    <col min="12014" max="12014" width="17.83203125" style="1" customWidth="1"/>
    <col min="12015" max="12015" width="20.33203125" style="1" customWidth="1"/>
    <col min="12016" max="12262" width="9.33203125" style="1"/>
    <col min="12263" max="12263" width="14.83203125" style="1" customWidth="1"/>
    <col min="12264" max="12265" width="14.1640625" style="1" customWidth="1"/>
    <col min="12266" max="12266" width="53.6640625" style="1" customWidth="1"/>
    <col min="12267" max="12267" width="50.83203125" style="1" customWidth="1"/>
    <col min="12268" max="12268" width="19.6640625" style="1" customWidth="1"/>
    <col min="12269" max="12269" width="17.5" style="1" customWidth="1"/>
    <col min="12270" max="12270" width="17.83203125" style="1" customWidth="1"/>
    <col min="12271" max="12271" width="20.33203125" style="1" customWidth="1"/>
    <col min="12272" max="12518" width="9.33203125" style="1"/>
    <col min="12519" max="12519" width="14.83203125" style="1" customWidth="1"/>
    <col min="12520" max="12521" width="14.1640625" style="1" customWidth="1"/>
    <col min="12522" max="12522" width="53.6640625" style="1" customWidth="1"/>
    <col min="12523" max="12523" width="50.83203125" style="1" customWidth="1"/>
    <col min="12524" max="12524" width="19.6640625" style="1" customWidth="1"/>
    <col min="12525" max="12525" width="17.5" style="1" customWidth="1"/>
    <col min="12526" max="12526" width="17.83203125" style="1" customWidth="1"/>
    <col min="12527" max="12527" width="20.33203125" style="1" customWidth="1"/>
    <col min="12528" max="12774" width="9.33203125" style="1"/>
    <col min="12775" max="12775" width="14.83203125" style="1" customWidth="1"/>
    <col min="12776" max="12777" width="14.1640625" style="1" customWidth="1"/>
    <col min="12778" max="12778" width="53.6640625" style="1" customWidth="1"/>
    <col min="12779" max="12779" width="50.83203125" style="1" customWidth="1"/>
    <col min="12780" max="12780" width="19.6640625" style="1" customWidth="1"/>
    <col min="12781" max="12781" width="17.5" style="1" customWidth="1"/>
    <col min="12782" max="12782" width="17.83203125" style="1" customWidth="1"/>
    <col min="12783" max="12783" width="20.33203125" style="1" customWidth="1"/>
    <col min="12784" max="13030" width="9.33203125" style="1"/>
    <col min="13031" max="13031" width="14.83203125" style="1" customWidth="1"/>
    <col min="13032" max="13033" width="14.1640625" style="1" customWidth="1"/>
    <col min="13034" max="13034" width="53.6640625" style="1" customWidth="1"/>
    <col min="13035" max="13035" width="50.83203125" style="1" customWidth="1"/>
    <col min="13036" max="13036" width="19.6640625" style="1" customWidth="1"/>
    <col min="13037" max="13037" width="17.5" style="1" customWidth="1"/>
    <col min="13038" max="13038" width="17.83203125" style="1" customWidth="1"/>
    <col min="13039" max="13039" width="20.33203125" style="1" customWidth="1"/>
    <col min="13040" max="13286" width="9.33203125" style="1"/>
    <col min="13287" max="13287" width="14.83203125" style="1" customWidth="1"/>
    <col min="13288" max="13289" width="14.1640625" style="1" customWidth="1"/>
    <col min="13290" max="13290" width="53.6640625" style="1" customWidth="1"/>
    <col min="13291" max="13291" width="50.83203125" style="1" customWidth="1"/>
    <col min="13292" max="13292" width="19.6640625" style="1" customWidth="1"/>
    <col min="13293" max="13293" width="17.5" style="1" customWidth="1"/>
    <col min="13294" max="13294" width="17.83203125" style="1" customWidth="1"/>
    <col min="13295" max="13295" width="20.33203125" style="1" customWidth="1"/>
    <col min="13296" max="13542" width="9.33203125" style="1"/>
    <col min="13543" max="13543" width="14.83203125" style="1" customWidth="1"/>
    <col min="13544" max="13545" width="14.1640625" style="1" customWidth="1"/>
    <col min="13546" max="13546" width="53.6640625" style="1" customWidth="1"/>
    <col min="13547" max="13547" width="50.83203125" style="1" customWidth="1"/>
    <col min="13548" max="13548" width="19.6640625" style="1" customWidth="1"/>
    <col min="13549" max="13549" width="17.5" style="1" customWidth="1"/>
    <col min="13550" max="13550" width="17.83203125" style="1" customWidth="1"/>
    <col min="13551" max="13551" width="20.33203125" style="1" customWidth="1"/>
    <col min="13552" max="13798" width="9.33203125" style="1"/>
    <col min="13799" max="13799" width="14.83203125" style="1" customWidth="1"/>
    <col min="13800" max="13801" width="14.1640625" style="1" customWidth="1"/>
    <col min="13802" max="13802" width="53.6640625" style="1" customWidth="1"/>
    <col min="13803" max="13803" width="50.83203125" style="1" customWidth="1"/>
    <col min="13804" max="13804" width="19.6640625" style="1" customWidth="1"/>
    <col min="13805" max="13805" width="17.5" style="1" customWidth="1"/>
    <col min="13806" max="13806" width="17.83203125" style="1" customWidth="1"/>
    <col min="13807" max="13807" width="20.33203125" style="1" customWidth="1"/>
    <col min="13808" max="14054" width="9.33203125" style="1"/>
    <col min="14055" max="14055" width="14.83203125" style="1" customWidth="1"/>
    <col min="14056" max="14057" width="14.1640625" style="1" customWidth="1"/>
    <col min="14058" max="14058" width="53.6640625" style="1" customWidth="1"/>
    <col min="14059" max="14059" width="50.83203125" style="1" customWidth="1"/>
    <col min="14060" max="14060" width="19.6640625" style="1" customWidth="1"/>
    <col min="14061" max="14061" width="17.5" style="1" customWidth="1"/>
    <col min="14062" max="14062" width="17.83203125" style="1" customWidth="1"/>
    <col min="14063" max="14063" width="20.33203125" style="1" customWidth="1"/>
    <col min="14064" max="14310" width="9.33203125" style="1"/>
    <col min="14311" max="14311" width="14.83203125" style="1" customWidth="1"/>
    <col min="14312" max="14313" width="14.1640625" style="1" customWidth="1"/>
    <col min="14314" max="14314" width="53.6640625" style="1" customWidth="1"/>
    <col min="14315" max="14315" width="50.83203125" style="1" customWidth="1"/>
    <col min="14316" max="14316" width="19.6640625" style="1" customWidth="1"/>
    <col min="14317" max="14317" width="17.5" style="1" customWidth="1"/>
    <col min="14318" max="14318" width="17.83203125" style="1" customWidth="1"/>
    <col min="14319" max="14319" width="20.33203125" style="1" customWidth="1"/>
    <col min="14320" max="14566" width="9.33203125" style="1"/>
    <col min="14567" max="14567" width="14.83203125" style="1" customWidth="1"/>
    <col min="14568" max="14569" width="14.1640625" style="1" customWidth="1"/>
    <col min="14570" max="14570" width="53.6640625" style="1" customWidth="1"/>
    <col min="14571" max="14571" width="50.83203125" style="1" customWidth="1"/>
    <col min="14572" max="14572" width="19.6640625" style="1" customWidth="1"/>
    <col min="14573" max="14573" width="17.5" style="1" customWidth="1"/>
    <col min="14574" max="14574" width="17.83203125" style="1" customWidth="1"/>
    <col min="14575" max="14575" width="20.33203125" style="1" customWidth="1"/>
    <col min="14576" max="14822" width="9.33203125" style="1"/>
    <col min="14823" max="14823" width="14.83203125" style="1" customWidth="1"/>
    <col min="14824" max="14825" width="14.1640625" style="1" customWidth="1"/>
    <col min="14826" max="14826" width="53.6640625" style="1" customWidth="1"/>
    <col min="14827" max="14827" width="50.83203125" style="1" customWidth="1"/>
    <col min="14828" max="14828" width="19.6640625" style="1" customWidth="1"/>
    <col min="14829" max="14829" width="17.5" style="1" customWidth="1"/>
    <col min="14830" max="14830" width="17.83203125" style="1" customWidth="1"/>
    <col min="14831" max="14831" width="20.33203125" style="1" customWidth="1"/>
    <col min="14832" max="15078" width="9.33203125" style="1"/>
    <col min="15079" max="15079" width="14.83203125" style="1" customWidth="1"/>
    <col min="15080" max="15081" width="14.1640625" style="1" customWidth="1"/>
    <col min="15082" max="15082" width="53.6640625" style="1" customWidth="1"/>
    <col min="15083" max="15083" width="50.83203125" style="1" customWidth="1"/>
    <col min="15084" max="15084" width="19.6640625" style="1" customWidth="1"/>
    <col min="15085" max="15085" width="17.5" style="1" customWidth="1"/>
    <col min="15086" max="15086" width="17.83203125" style="1" customWidth="1"/>
    <col min="15087" max="15087" width="20.33203125" style="1" customWidth="1"/>
    <col min="15088" max="15334" width="9.33203125" style="1"/>
    <col min="15335" max="15335" width="14.83203125" style="1" customWidth="1"/>
    <col min="15336" max="15337" width="14.1640625" style="1" customWidth="1"/>
    <col min="15338" max="15338" width="53.6640625" style="1" customWidth="1"/>
    <col min="15339" max="15339" width="50.83203125" style="1" customWidth="1"/>
    <col min="15340" max="15340" width="19.6640625" style="1" customWidth="1"/>
    <col min="15341" max="15341" width="17.5" style="1" customWidth="1"/>
    <col min="15342" max="15342" width="17.83203125" style="1" customWidth="1"/>
    <col min="15343" max="15343" width="20.33203125" style="1" customWidth="1"/>
    <col min="15344" max="15590" width="9.33203125" style="1"/>
    <col min="15591" max="15591" width="14.83203125" style="1" customWidth="1"/>
    <col min="15592" max="15593" width="14.1640625" style="1" customWidth="1"/>
    <col min="15594" max="15594" width="53.6640625" style="1" customWidth="1"/>
    <col min="15595" max="15595" width="50.83203125" style="1" customWidth="1"/>
    <col min="15596" max="15596" width="19.6640625" style="1" customWidth="1"/>
    <col min="15597" max="15597" width="17.5" style="1" customWidth="1"/>
    <col min="15598" max="15598" width="17.83203125" style="1" customWidth="1"/>
    <col min="15599" max="15599" width="20.33203125" style="1" customWidth="1"/>
    <col min="15600" max="15846" width="9.33203125" style="1"/>
    <col min="15847" max="15847" width="14.83203125" style="1" customWidth="1"/>
    <col min="15848" max="15849" width="14.1640625" style="1" customWidth="1"/>
    <col min="15850" max="15850" width="53.6640625" style="1" customWidth="1"/>
    <col min="15851" max="15851" width="50.83203125" style="1" customWidth="1"/>
    <col min="15852" max="15852" width="19.6640625" style="1" customWidth="1"/>
    <col min="15853" max="15853" width="17.5" style="1" customWidth="1"/>
    <col min="15854" max="15854" width="17.83203125" style="1" customWidth="1"/>
    <col min="15855" max="15855" width="20.33203125" style="1" customWidth="1"/>
    <col min="15856" max="16102" width="9.33203125" style="1"/>
    <col min="16103" max="16103" width="14.83203125" style="1" customWidth="1"/>
    <col min="16104" max="16105" width="14.1640625" style="1" customWidth="1"/>
    <col min="16106" max="16106" width="53.6640625" style="1" customWidth="1"/>
    <col min="16107" max="16107" width="50.83203125" style="1" customWidth="1"/>
    <col min="16108" max="16108" width="19.6640625" style="1" customWidth="1"/>
    <col min="16109" max="16109" width="17.5" style="1" customWidth="1"/>
    <col min="16110" max="16110" width="17.83203125" style="1" customWidth="1"/>
    <col min="16111" max="16111" width="20.33203125" style="1" customWidth="1"/>
    <col min="16112" max="16384" width="9.33203125" style="1"/>
  </cols>
  <sheetData>
    <row r="1" spans="1:9" ht="12.75" hidden="1" customHeight="1" x14ac:dyDescent="0.2">
      <c r="D1" s="2" t="s">
        <v>0</v>
      </c>
    </row>
    <row r="2" spans="1:9" ht="23.25" customHeight="1" x14ac:dyDescent="0.3">
      <c r="A2" s="4"/>
      <c r="B2" s="4"/>
      <c r="C2" s="4"/>
      <c r="D2" s="10"/>
      <c r="E2" s="4"/>
      <c r="F2" s="4"/>
      <c r="G2" s="4"/>
      <c r="H2" s="9" t="s">
        <v>0</v>
      </c>
      <c r="I2" s="9"/>
    </row>
    <row r="3" spans="1:9" ht="17.25" customHeight="1" x14ac:dyDescent="0.3">
      <c r="A3" s="4"/>
      <c r="B3" s="4"/>
      <c r="C3" s="4"/>
      <c r="D3" s="10"/>
      <c r="E3" s="4"/>
      <c r="F3" s="4"/>
      <c r="G3" s="4"/>
      <c r="H3" s="4" t="s">
        <v>15</v>
      </c>
      <c r="I3" s="4"/>
    </row>
    <row r="4" spans="1:9" ht="1.5" customHeight="1" x14ac:dyDescent="0.3">
      <c r="A4" s="4"/>
      <c r="B4" s="4"/>
      <c r="C4" s="4"/>
      <c r="D4" s="11"/>
      <c r="E4" s="4"/>
      <c r="F4" s="4"/>
      <c r="G4" s="4"/>
      <c r="H4" s="4"/>
      <c r="I4" s="4"/>
    </row>
    <row r="5" spans="1:9" ht="2.25" hidden="1" customHeight="1" x14ac:dyDescent="0.3">
      <c r="A5" s="4"/>
      <c r="B5" s="4"/>
      <c r="C5" s="4"/>
      <c r="D5" s="11"/>
      <c r="E5" s="4"/>
      <c r="F5" s="4"/>
      <c r="G5" s="4"/>
      <c r="H5" s="4"/>
      <c r="I5" s="4"/>
    </row>
    <row r="6" spans="1:9" ht="3.75" hidden="1" customHeight="1" x14ac:dyDescent="0.3">
      <c r="A6" s="4"/>
      <c r="B6" s="4"/>
      <c r="C6" s="4"/>
      <c r="D6" s="11"/>
      <c r="E6" s="4"/>
      <c r="F6" s="4"/>
      <c r="G6" s="4"/>
      <c r="H6" s="4"/>
      <c r="I6" s="4"/>
    </row>
    <row r="7" spans="1:9" ht="24.75" customHeight="1" x14ac:dyDescent="0.3">
      <c r="A7" s="37" t="s">
        <v>1</v>
      </c>
      <c r="B7" s="37"/>
      <c r="C7" s="37"/>
      <c r="D7" s="37"/>
      <c r="E7" s="37"/>
      <c r="F7" s="37"/>
      <c r="G7" s="37"/>
      <c r="H7" s="37"/>
      <c r="I7" s="37"/>
    </row>
    <row r="8" spans="1:9" ht="108.75" customHeight="1" thickBot="1" x14ac:dyDescent="0.25">
      <c r="A8" s="36" t="s">
        <v>17</v>
      </c>
      <c r="B8" s="36"/>
      <c r="C8" s="36"/>
      <c r="D8" s="36"/>
      <c r="E8" s="36"/>
      <c r="F8" s="36"/>
      <c r="G8" s="36"/>
      <c r="H8" s="36"/>
      <c r="I8" s="36"/>
    </row>
    <row r="9" spans="1:9" ht="35.25" customHeight="1" x14ac:dyDescent="0.2">
      <c r="A9" s="38" t="s">
        <v>2</v>
      </c>
      <c r="B9" s="39"/>
      <c r="C9" s="39"/>
      <c r="D9" s="39" t="s">
        <v>3</v>
      </c>
      <c r="E9" s="39"/>
      <c r="F9" s="39"/>
      <c r="G9" s="39"/>
      <c r="H9" s="39"/>
      <c r="I9" s="40"/>
    </row>
    <row r="10" spans="1:9" ht="53.25" customHeight="1" x14ac:dyDescent="0.2">
      <c r="A10" s="13" t="s">
        <v>4</v>
      </c>
      <c r="B10" s="25" t="s">
        <v>6</v>
      </c>
      <c r="C10" s="41" t="s">
        <v>8</v>
      </c>
      <c r="D10" s="42" t="s">
        <v>10</v>
      </c>
      <c r="E10" s="25" t="s">
        <v>4</v>
      </c>
      <c r="F10" s="25" t="s">
        <v>6</v>
      </c>
      <c r="G10" s="41" t="s">
        <v>8</v>
      </c>
      <c r="H10" s="42" t="s">
        <v>10</v>
      </c>
      <c r="I10" s="43" t="s">
        <v>12</v>
      </c>
    </row>
    <row r="11" spans="1:9" ht="78.75" customHeight="1" x14ac:dyDescent="0.2">
      <c r="A11" s="13" t="s">
        <v>5</v>
      </c>
      <c r="B11" s="14" t="s">
        <v>7</v>
      </c>
      <c r="C11" s="41"/>
      <c r="D11" s="42"/>
      <c r="E11" s="25" t="s">
        <v>5</v>
      </c>
      <c r="F11" s="14" t="s">
        <v>7</v>
      </c>
      <c r="G11" s="41"/>
      <c r="H11" s="42"/>
      <c r="I11" s="43"/>
    </row>
    <row r="12" spans="1:9" ht="51" customHeight="1" x14ac:dyDescent="0.2">
      <c r="A12" s="17" t="s">
        <v>11</v>
      </c>
      <c r="B12" s="14" t="s">
        <v>9</v>
      </c>
      <c r="C12" s="24"/>
      <c r="D12" s="15">
        <f>D19++D20+D21+D22+D43</f>
        <v>0</v>
      </c>
      <c r="E12" s="16" t="s">
        <v>11</v>
      </c>
      <c r="F12" s="14" t="s">
        <v>9</v>
      </c>
      <c r="G12" s="8"/>
      <c r="H12" s="15"/>
      <c r="I12" s="19"/>
    </row>
    <row r="13" spans="1:9" ht="168.75" x14ac:dyDescent="0.2">
      <c r="A13" s="18"/>
      <c r="B13" s="5"/>
      <c r="C13" s="12"/>
      <c r="D13" s="6"/>
      <c r="E13" s="7" t="s">
        <v>18</v>
      </c>
      <c r="F13" s="5" t="s">
        <v>19</v>
      </c>
      <c r="G13" s="8" t="s">
        <v>20</v>
      </c>
      <c r="H13" s="29">
        <v>510740</v>
      </c>
      <c r="I13" s="30">
        <f>H13</f>
        <v>510740</v>
      </c>
    </row>
    <row r="14" spans="1:9" ht="168.75" x14ac:dyDescent="0.2">
      <c r="A14" s="18"/>
      <c r="B14" s="5"/>
      <c r="C14" s="12"/>
      <c r="D14" s="6"/>
      <c r="E14" s="7" t="s">
        <v>18</v>
      </c>
      <c r="F14" s="5" t="s">
        <v>19</v>
      </c>
      <c r="G14" s="8" t="s">
        <v>21</v>
      </c>
      <c r="H14" s="29">
        <v>408480</v>
      </c>
      <c r="I14" s="30">
        <f t="shared" ref="I14:I42" si="0">H14</f>
        <v>408480</v>
      </c>
    </row>
    <row r="15" spans="1:9" ht="168.75" x14ac:dyDescent="0.2">
      <c r="A15" s="18"/>
      <c r="B15" s="5"/>
      <c r="C15" s="12"/>
      <c r="D15" s="6"/>
      <c r="E15" s="7" t="s">
        <v>18</v>
      </c>
      <c r="F15" s="5" t="s">
        <v>19</v>
      </c>
      <c r="G15" s="8" t="s">
        <v>22</v>
      </c>
      <c r="H15" s="29">
        <v>487510</v>
      </c>
      <c r="I15" s="30">
        <f t="shared" si="0"/>
        <v>487510</v>
      </c>
    </row>
    <row r="16" spans="1:9" ht="168.75" x14ac:dyDescent="0.2">
      <c r="A16" s="18"/>
      <c r="B16" s="5"/>
      <c r="C16" s="12"/>
      <c r="D16" s="6"/>
      <c r="E16" s="7" t="s">
        <v>18</v>
      </c>
      <c r="F16" s="5" t="s">
        <v>19</v>
      </c>
      <c r="G16" s="8" t="s">
        <v>23</v>
      </c>
      <c r="H16" s="29">
        <v>498480</v>
      </c>
      <c r="I16" s="30">
        <f t="shared" si="0"/>
        <v>498480</v>
      </c>
    </row>
    <row r="17" spans="1:9" ht="168.75" x14ac:dyDescent="0.2">
      <c r="A17" s="18"/>
      <c r="B17" s="5"/>
      <c r="C17" s="12"/>
      <c r="D17" s="6"/>
      <c r="E17" s="7" t="s">
        <v>18</v>
      </c>
      <c r="F17" s="5" t="s">
        <v>19</v>
      </c>
      <c r="G17" s="8" t="s">
        <v>24</v>
      </c>
      <c r="H17" s="29">
        <v>532670</v>
      </c>
      <c r="I17" s="30">
        <f t="shared" si="0"/>
        <v>532670</v>
      </c>
    </row>
    <row r="18" spans="1:9" ht="168.75" x14ac:dyDescent="0.2">
      <c r="A18" s="18"/>
      <c r="B18" s="5"/>
      <c r="C18" s="12"/>
      <c r="D18" s="6"/>
      <c r="E18" s="7" t="s">
        <v>18</v>
      </c>
      <c r="F18" s="5" t="s">
        <v>19</v>
      </c>
      <c r="G18" s="8" t="s">
        <v>25</v>
      </c>
      <c r="H18" s="29">
        <v>422890</v>
      </c>
      <c r="I18" s="30">
        <f t="shared" si="0"/>
        <v>422890</v>
      </c>
    </row>
    <row r="19" spans="1:9" ht="168.75" x14ac:dyDescent="0.2">
      <c r="A19" s="18"/>
      <c r="B19" s="5"/>
      <c r="C19" s="12"/>
      <c r="D19" s="6"/>
      <c r="E19" s="7" t="s">
        <v>18</v>
      </c>
      <c r="F19" s="5" t="s">
        <v>19</v>
      </c>
      <c r="G19" s="8" t="s">
        <v>26</v>
      </c>
      <c r="H19" s="31">
        <v>498480</v>
      </c>
      <c r="I19" s="30">
        <f t="shared" si="0"/>
        <v>498480</v>
      </c>
    </row>
    <row r="20" spans="1:9" ht="168.75" x14ac:dyDescent="0.2">
      <c r="A20" s="18"/>
      <c r="B20" s="5"/>
      <c r="C20" s="12"/>
      <c r="D20" s="6"/>
      <c r="E20" s="7" t="s">
        <v>18</v>
      </c>
      <c r="F20" s="5" t="s">
        <v>19</v>
      </c>
      <c r="G20" s="8" t="s">
        <v>27</v>
      </c>
      <c r="H20" s="31">
        <v>529120</v>
      </c>
      <c r="I20" s="30">
        <f t="shared" si="0"/>
        <v>529120</v>
      </c>
    </row>
    <row r="21" spans="1:9" ht="168.75" x14ac:dyDescent="0.2">
      <c r="A21" s="18"/>
      <c r="B21" s="5"/>
      <c r="C21" s="12"/>
      <c r="D21" s="6"/>
      <c r="E21" s="7" t="s">
        <v>18</v>
      </c>
      <c r="F21" s="5" t="s">
        <v>19</v>
      </c>
      <c r="G21" s="8" t="s">
        <v>47</v>
      </c>
      <c r="H21" s="31">
        <v>478580</v>
      </c>
      <c r="I21" s="30">
        <f t="shared" si="0"/>
        <v>478580</v>
      </c>
    </row>
    <row r="22" spans="1:9" ht="168.75" x14ac:dyDescent="0.2">
      <c r="A22" s="18"/>
      <c r="B22" s="5"/>
      <c r="C22" s="12"/>
      <c r="D22" s="6"/>
      <c r="E22" s="7" t="s">
        <v>18</v>
      </c>
      <c r="F22" s="5" t="s">
        <v>19</v>
      </c>
      <c r="G22" s="8" t="s">
        <v>28</v>
      </c>
      <c r="H22" s="31">
        <v>493100</v>
      </c>
      <c r="I22" s="30">
        <f t="shared" si="0"/>
        <v>493100</v>
      </c>
    </row>
    <row r="23" spans="1:9" ht="168.75" x14ac:dyDescent="0.2">
      <c r="A23" s="18"/>
      <c r="B23" s="5"/>
      <c r="C23" s="12"/>
      <c r="D23" s="6"/>
      <c r="E23" s="7" t="s">
        <v>18</v>
      </c>
      <c r="F23" s="5" t="s">
        <v>19</v>
      </c>
      <c r="G23" s="8" t="s">
        <v>29</v>
      </c>
      <c r="H23" s="31">
        <v>770400</v>
      </c>
      <c r="I23" s="30">
        <f t="shared" si="0"/>
        <v>770400</v>
      </c>
    </row>
    <row r="24" spans="1:9" ht="168" customHeight="1" x14ac:dyDescent="0.2">
      <c r="A24" s="18"/>
      <c r="B24" s="5"/>
      <c r="C24" s="12"/>
      <c r="D24" s="6"/>
      <c r="E24" s="7" t="s">
        <v>18</v>
      </c>
      <c r="F24" s="5" t="s">
        <v>19</v>
      </c>
      <c r="G24" s="8" t="s">
        <v>48</v>
      </c>
      <c r="H24" s="31">
        <v>300000</v>
      </c>
      <c r="I24" s="30">
        <f t="shared" si="0"/>
        <v>300000</v>
      </c>
    </row>
    <row r="25" spans="1:9" ht="168.75" x14ac:dyDescent="0.2">
      <c r="A25" s="18"/>
      <c r="B25" s="5"/>
      <c r="C25" s="12"/>
      <c r="D25" s="6"/>
      <c r="E25" s="7" t="s">
        <v>18</v>
      </c>
      <c r="F25" s="5" t="s">
        <v>19</v>
      </c>
      <c r="G25" s="8" t="s">
        <v>30</v>
      </c>
      <c r="H25" s="31">
        <v>410630</v>
      </c>
      <c r="I25" s="30">
        <f t="shared" si="0"/>
        <v>410630</v>
      </c>
    </row>
    <row r="26" spans="1:9" ht="168.75" x14ac:dyDescent="0.2">
      <c r="A26" s="18"/>
      <c r="B26" s="5"/>
      <c r="C26" s="12"/>
      <c r="D26" s="6"/>
      <c r="E26" s="7" t="s">
        <v>18</v>
      </c>
      <c r="F26" s="5" t="s">
        <v>19</v>
      </c>
      <c r="G26" s="8" t="s">
        <v>31</v>
      </c>
      <c r="H26" s="31">
        <v>581380</v>
      </c>
      <c r="I26" s="30">
        <f t="shared" si="0"/>
        <v>581380</v>
      </c>
    </row>
    <row r="27" spans="1:9" ht="170.25" customHeight="1" x14ac:dyDescent="0.2">
      <c r="A27" s="18"/>
      <c r="B27" s="5"/>
      <c r="C27" s="12"/>
      <c r="D27" s="6"/>
      <c r="E27" s="7" t="s">
        <v>18</v>
      </c>
      <c r="F27" s="5" t="s">
        <v>19</v>
      </c>
      <c r="G27" s="8" t="s">
        <v>32</v>
      </c>
      <c r="H27" s="31">
        <v>350000</v>
      </c>
      <c r="I27" s="30">
        <f t="shared" si="0"/>
        <v>350000</v>
      </c>
    </row>
    <row r="28" spans="1:9" ht="168.75" x14ac:dyDescent="0.2">
      <c r="A28" s="18"/>
      <c r="B28" s="5"/>
      <c r="C28" s="12"/>
      <c r="D28" s="6"/>
      <c r="E28" s="7" t="s">
        <v>18</v>
      </c>
      <c r="F28" s="5" t="s">
        <v>19</v>
      </c>
      <c r="G28" s="8" t="s">
        <v>33</v>
      </c>
      <c r="H28" s="31">
        <v>411710</v>
      </c>
      <c r="I28" s="30">
        <f t="shared" si="0"/>
        <v>411710</v>
      </c>
    </row>
    <row r="29" spans="1:9" ht="168.75" x14ac:dyDescent="0.2">
      <c r="A29" s="18"/>
      <c r="B29" s="5"/>
      <c r="C29" s="12"/>
      <c r="D29" s="6"/>
      <c r="E29" s="7" t="s">
        <v>18</v>
      </c>
      <c r="F29" s="5" t="s">
        <v>19</v>
      </c>
      <c r="G29" s="8" t="s">
        <v>34</v>
      </c>
      <c r="H29" s="31">
        <v>636430</v>
      </c>
      <c r="I29" s="30">
        <f t="shared" si="0"/>
        <v>636430</v>
      </c>
    </row>
    <row r="30" spans="1:9" ht="168.75" x14ac:dyDescent="0.2">
      <c r="A30" s="18"/>
      <c r="B30" s="5"/>
      <c r="C30" s="12"/>
      <c r="D30" s="6"/>
      <c r="E30" s="7" t="s">
        <v>18</v>
      </c>
      <c r="F30" s="5" t="s">
        <v>19</v>
      </c>
      <c r="G30" s="8" t="s">
        <v>45</v>
      </c>
      <c r="H30" s="31">
        <v>309340</v>
      </c>
      <c r="I30" s="30">
        <f t="shared" si="0"/>
        <v>309340</v>
      </c>
    </row>
    <row r="31" spans="1:9" ht="168.75" x14ac:dyDescent="0.2">
      <c r="A31" s="18"/>
      <c r="B31" s="5"/>
      <c r="C31" s="12"/>
      <c r="D31" s="6"/>
      <c r="E31" s="7" t="s">
        <v>18</v>
      </c>
      <c r="F31" s="5" t="s">
        <v>19</v>
      </c>
      <c r="G31" s="8" t="s">
        <v>46</v>
      </c>
      <c r="H31" s="31">
        <v>631380</v>
      </c>
      <c r="I31" s="30">
        <f t="shared" si="0"/>
        <v>631380</v>
      </c>
    </row>
    <row r="32" spans="1:9" ht="168.75" x14ac:dyDescent="0.2">
      <c r="A32" s="18"/>
      <c r="B32" s="5"/>
      <c r="C32" s="12"/>
      <c r="D32" s="6"/>
      <c r="E32" s="7" t="s">
        <v>18</v>
      </c>
      <c r="F32" s="5" t="s">
        <v>19</v>
      </c>
      <c r="G32" s="8" t="s">
        <v>35</v>
      </c>
      <c r="H32" s="31">
        <v>531380</v>
      </c>
      <c r="I32" s="30">
        <f t="shared" si="0"/>
        <v>531380</v>
      </c>
    </row>
    <row r="33" spans="1:9" ht="168.75" x14ac:dyDescent="0.2">
      <c r="A33" s="18"/>
      <c r="B33" s="5"/>
      <c r="C33" s="12"/>
      <c r="D33" s="6"/>
      <c r="E33" s="7" t="s">
        <v>18</v>
      </c>
      <c r="F33" s="5" t="s">
        <v>19</v>
      </c>
      <c r="G33" s="8" t="s">
        <v>49</v>
      </c>
      <c r="H33" s="31">
        <v>524070</v>
      </c>
      <c r="I33" s="30">
        <f t="shared" si="0"/>
        <v>524070</v>
      </c>
    </row>
    <row r="34" spans="1:9" ht="168.75" x14ac:dyDescent="0.2">
      <c r="A34" s="18"/>
      <c r="B34" s="5"/>
      <c r="C34" s="12"/>
      <c r="D34" s="6"/>
      <c r="E34" s="7" t="s">
        <v>18</v>
      </c>
      <c r="F34" s="5" t="s">
        <v>19</v>
      </c>
      <c r="G34" s="8" t="s">
        <v>36</v>
      </c>
      <c r="H34" s="31">
        <v>603740</v>
      </c>
      <c r="I34" s="30">
        <f t="shared" si="0"/>
        <v>603740</v>
      </c>
    </row>
    <row r="35" spans="1:9" ht="168.75" x14ac:dyDescent="0.2">
      <c r="A35" s="18"/>
      <c r="B35" s="5"/>
      <c r="C35" s="12"/>
      <c r="D35" s="6"/>
      <c r="E35" s="7" t="s">
        <v>18</v>
      </c>
      <c r="F35" s="5" t="s">
        <v>19</v>
      </c>
      <c r="G35" s="8" t="s">
        <v>37</v>
      </c>
      <c r="H35" s="31">
        <v>826630</v>
      </c>
      <c r="I35" s="30">
        <f t="shared" si="0"/>
        <v>826630</v>
      </c>
    </row>
    <row r="36" spans="1:9" ht="168.75" x14ac:dyDescent="0.2">
      <c r="A36" s="18"/>
      <c r="B36" s="5"/>
      <c r="C36" s="12"/>
      <c r="D36" s="6"/>
      <c r="E36" s="7" t="s">
        <v>18</v>
      </c>
      <c r="F36" s="5" t="s">
        <v>19</v>
      </c>
      <c r="G36" s="8" t="s">
        <v>38</v>
      </c>
      <c r="H36" s="31">
        <v>681380</v>
      </c>
      <c r="I36" s="30">
        <f t="shared" si="0"/>
        <v>681380</v>
      </c>
    </row>
    <row r="37" spans="1:9" ht="169.5" customHeight="1" x14ac:dyDescent="0.2">
      <c r="A37" s="18"/>
      <c r="B37" s="5"/>
      <c r="C37" s="12"/>
      <c r="D37" s="6"/>
      <c r="E37" s="7" t="s">
        <v>18</v>
      </c>
      <c r="F37" s="5" t="s">
        <v>19</v>
      </c>
      <c r="G37" s="8" t="s">
        <v>39</v>
      </c>
      <c r="H37" s="31">
        <v>300000</v>
      </c>
      <c r="I37" s="30">
        <f t="shared" ref="I37" si="1">H37</f>
        <v>300000</v>
      </c>
    </row>
    <row r="38" spans="1:9" ht="168.75" x14ac:dyDescent="0.2">
      <c r="A38" s="18"/>
      <c r="B38" s="5"/>
      <c r="C38" s="12"/>
      <c r="D38" s="6"/>
      <c r="E38" s="7" t="s">
        <v>18</v>
      </c>
      <c r="F38" s="5" t="s">
        <v>19</v>
      </c>
      <c r="G38" s="8" t="s">
        <v>40</v>
      </c>
      <c r="H38" s="31">
        <v>826630</v>
      </c>
      <c r="I38" s="30">
        <f t="shared" si="0"/>
        <v>826630</v>
      </c>
    </row>
    <row r="39" spans="1:9" ht="173.25" customHeight="1" x14ac:dyDescent="0.2">
      <c r="A39" s="18"/>
      <c r="B39" s="5"/>
      <c r="C39" s="12"/>
      <c r="D39" s="6"/>
      <c r="E39" s="7" t="s">
        <v>18</v>
      </c>
      <c r="F39" s="5" t="s">
        <v>19</v>
      </c>
      <c r="G39" s="8" t="s">
        <v>41</v>
      </c>
      <c r="H39" s="31">
        <v>580000</v>
      </c>
      <c r="I39" s="30">
        <f t="shared" ref="I39:I40" si="2">H39</f>
        <v>580000</v>
      </c>
    </row>
    <row r="40" spans="1:9" ht="165.75" customHeight="1" x14ac:dyDescent="0.2">
      <c r="A40" s="18"/>
      <c r="B40" s="5"/>
      <c r="C40" s="12"/>
      <c r="D40" s="6"/>
      <c r="E40" s="7" t="s">
        <v>18</v>
      </c>
      <c r="F40" s="5" t="s">
        <v>19</v>
      </c>
      <c r="G40" s="8" t="s">
        <v>42</v>
      </c>
      <c r="H40" s="31">
        <v>580000</v>
      </c>
      <c r="I40" s="30">
        <f t="shared" si="2"/>
        <v>580000</v>
      </c>
    </row>
    <row r="41" spans="1:9" ht="168.75" x14ac:dyDescent="0.2">
      <c r="A41" s="18"/>
      <c r="B41" s="5"/>
      <c r="C41" s="12"/>
      <c r="D41" s="6"/>
      <c r="E41" s="7" t="s">
        <v>18</v>
      </c>
      <c r="F41" s="5" t="s">
        <v>19</v>
      </c>
      <c r="G41" s="8" t="s">
        <v>43</v>
      </c>
      <c r="H41" s="31">
        <v>670190</v>
      </c>
      <c r="I41" s="30">
        <f t="shared" si="0"/>
        <v>670190</v>
      </c>
    </row>
    <row r="42" spans="1:9" ht="168.75" x14ac:dyDescent="0.2">
      <c r="A42" s="18"/>
      <c r="B42" s="5"/>
      <c r="C42" s="12"/>
      <c r="D42" s="6"/>
      <c r="E42" s="7" t="s">
        <v>18</v>
      </c>
      <c r="F42" s="5" t="s">
        <v>19</v>
      </c>
      <c r="G42" s="8" t="s">
        <v>44</v>
      </c>
      <c r="H42" s="31">
        <v>149250</v>
      </c>
      <c r="I42" s="30">
        <f t="shared" si="0"/>
        <v>149250</v>
      </c>
    </row>
    <row r="43" spans="1:9" ht="108" customHeight="1" thickBot="1" x14ac:dyDescent="0.25">
      <c r="A43" s="20"/>
      <c r="B43" s="21"/>
      <c r="C43" s="22"/>
      <c r="D43" s="23"/>
      <c r="E43" s="27"/>
      <c r="F43" s="28"/>
      <c r="G43" s="22" t="s">
        <v>16</v>
      </c>
      <c r="H43" s="32">
        <f>SUM(H13:H42)</f>
        <v>15534590</v>
      </c>
      <c r="I43" s="33">
        <f>SUM(I13:I42)</f>
        <v>15534590</v>
      </c>
    </row>
    <row r="44" spans="1:9" ht="18.75" x14ac:dyDescent="0.3">
      <c r="A44" s="34"/>
      <c r="B44" s="35"/>
      <c r="C44" s="35"/>
      <c r="D44" s="4"/>
      <c r="E44" s="4"/>
      <c r="F44" s="4"/>
      <c r="G44" s="26"/>
      <c r="H44" s="4"/>
      <c r="I44" s="4"/>
    </row>
    <row r="45" spans="1:9" ht="102.75" customHeight="1" x14ac:dyDescent="0.3">
      <c r="A45" s="4"/>
      <c r="B45" s="4"/>
      <c r="C45" s="4" t="s">
        <v>13</v>
      </c>
      <c r="D45" s="3"/>
      <c r="E45" s="4"/>
      <c r="F45" s="4"/>
      <c r="G45" s="4" t="s">
        <v>14</v>
      </c>
      <c r="H45" s="4"/>
      <c r="I45" s="4"/>
    </row>
    <row r="46" spans="1:9" ht="18.75" x14ac:dyDescent="0.3">
      <c r="A46" s="4"/>
      <c r="B46" s="4"/>
      <c r="C46" s="4"/>
      <c r="D46" s="4"/>
      <c r="E46" s="4"/>
      <c r="F46" s="4"/>
      <c r="G46" s="4"/>
      <c r="H46" s="4"/>
      <c r="I46" s="4"/>
    </row>
    <row r="47" spans="1:9" ht="18.75" x14ac:dyDescent="0.3">
      <c r="A47" s="4"/>
      <c r="B47" s="4"/>
      <c r="C47" s="4"/>
      <c r="D47" s="4"/>
      <c r="E47" s="4"/>
      <c r="F47" s="4"/>
      <c r="G47" s="4"/>
      <c r="H47" s="4"/>
      <c r="I47" s="4"/>
    </row>
    <row r="48" spans="1:9" ht="18.75" x14ac:dyDescent="0.3">
      <c r="A48" s="4"/>
      <c r="B48" s="4"/>
      <c r="C48" s="4"/>
      <c r="D48" s="4"/>
      <c r="E48" s="4"/>
      <c r="F48" s="4"/>
      <c r="G48" s="4"/>
      <c r="H48" s="4"/>
      <c r="I48" s="4"/>
    </row>
    <row r="49" spans="1:9" ht="18.75" x14ac:dyDescent="0.3">
      <c r="A49" s="4"/>
      <c r="B49" s="4"/>
      <c r="C49" s="4"/>
      <c r="D49" s="4"/>
      <c r="E49" s="4"/>
      <c r="F49" s="4"/>
      <c r="G49" s="4"/>
      <c r="H49" s="4"/>
      <c r="I49" s="4"/>
    </row>
    <row r="50" spans="1:9" ht="18.75" x14ac:dyDescent="0.3">
      <c r="A50" s="4"/>
      <c r="B50" s="4"/>
      <c r="C50" s="4"/>
      <c r="D50" s="4"/>
      <c r="E50" s="4"/>
      <c r="F50" s="4"/>
      <c r="G50" s="4"/>
      <c r="H50" s="4"/>
      <c r="I50" s="4"/>
    </row>
    <row r="51" spans="1:9" ht="18.75" x14ac:dyDescent="0.3">
      <c r="A51" s="4"/>
      <c r="B51" s="4"/>
      <c r="C51" s="4"/>
      <c r="D51" s="4"/>
      <c r="E51" s="4"/>
      <c r="F51" s="4"/>
      <c r="G51" s="4"/>
      <c r="H51" s="4"/>
      <c r="I51" s="4"/>
    </row>
    <row r="52" spans="1:9" ht="18.75" x14ac:dyDescent="0.3">
      <c r="A52" s="4"/>
      <c r="B52" s="4"/>
      <c r="C52" s="4"/>
      <c r="D52" s="4"/>
      <c r="E52" s="4"/>
      <c r="F52" s="4"/>
      <c r="G52" s="4"/>
      <c r="H52" s="4"/>
      <c r="I52" s="4"/>
    </row>
    <row r="53" spans="1:9" ht="18.75" x14ac:dyDescent="0.3">
      <c r="A53" s="4"/>
      <c r="B53" s="4"/>
      <c r="C53" s="4"/>
      <c r="D53" s="4"/>
      <c r="E53" s="4"/>
      <c r="F53" s="4"/>
      <c r="G53" s="4"/>
      <c r="H53" s="4"/>
      <c r="I53" s="4"/>
    </row>
    <row r="54" spans="1:9" ht="18.75" x14ac:dyDescent="0.3">
      <c r="A54" s="4"/>
      <c r="B54" s="4"/>
      <c r="C54" s="4"/>
      <c r="D54" s="4"/>
      <c r="E54" s="4"/>
      <c r="F54" s="4"/>
      <c r="G54" s="4"/>
      <c r="H54" s="4"/>
      <c r="I54" s="4"/>
    </row>
    <row r="55" spans="1:9" ht="18.75" x14ac:dyDescent="0.3">
      <c r="A55" s="4"/>
      <c r="B55" s="4"/>
      <c r="C55" s="4"/>
      <c r="D55" s="4"/>
      <c r="E55" s="4"/>
      <c r="F55" s="4"/>
      <c r="G55" s="4"/>
      <c r="H55" s="4"/>
      <c r="I55" s="4"/>
    </row>
    <row r="56" spans="1:9" ht="18.75" x14ac:dyDescent="0.3">
      <c r="A56" s="4"/>
      <c r="B56" s="4"/>
      <c r="C56" s="4"/>
      <c r="D56" s="4"/>
      <c r="E56" s="4"/>
      <c r="F56" s="4"/>
      <c r="G56" s="4"/>
      <c r="H56" s="4"/>
      <c r="I56" s="4"/>
    </row>
    <row r="57" spans="1:9" ht="18.75" x14ac:dyDescent="0.3">
      <c r="A57" s="4"/>
      <c r="B57" s="4"/>
      <c r="C57" s="4"/>
      <c r="D57" s="4"/>
      <c r="E57" s="4"/>
      <c r="F57" s="4"/>
      <c r="G57" s="4"/>
      <c r="H57" s="4"/>
      <c r="I57" s="4"/>
    </row>
    <row r="58" spans="1:9" ht="18.75" x14ac:dyDescent="0.3">
      <c r="A58" s="4"/>
      <c r="B58" s="4"/>
      <c r="C58" s="4"/>
      <c r="D58" s="4"/>
      <c r="E58" s="4"/>
      <c r="F58" s="4"/>
      <c r="G58" s="4"/>
      <c r="H58" s="4"/>
      <c r="I58" s="4"/>
    </row>
    <row r="59" spans="1:9" ht="18.75" x14ac:dyDescent="0.3">
      <c r="A59" s="4"/>
      <c r="B59" s="4"/>
      <c r="C59" s="4"/>
      <c r="D59" s="4"/>
      <c r="E59" s="4"/>
      <c r="F59" s="4"/>
      <c r="G59" s="4"/>
      <c r="H59" s="4"/>
      <c r="I59" s="4"/>
    </row>
    <row r="60" spans="1:9" ht="18.75" x14ac:dyDescent="0.3">
      <c r="A60" s="4"/>
      <c r="B60" s="4"/>
      <c r="C60" s="4"/>
      <c r="D60" s="4"/>
      <c r="E60" s="4"/>
      <c r="F60" s="4"/>
      <c r="G60" s="4"/>
      <c r="H60" s="4"/>
      <c r="I60" s="4"/>
    </row>
    <row r="61" spans="1:9" ht="18.75" x14ac:dyDescent="0.3">
      <c r="A61" s="4"/>
      <c r="B61" s="4"/>
      <c r="C61" s="4"/>
      <c r="D61" s="4"/>
      <c r="E61" s="4"/>
      <c r="F61" s="4"/>
      <c r="G61" s="4"/>
      <c r="H61" s="4"/>
      <c r="I61" s="4"/>
    </row>
    <row r="62" spans="1:9" ht="18.75" x14ac:dyDescent="0.3">
      <c r="A62" s="4"/>
      <c r="B62" s="4"/>
      <c r="C62" s="4"/>
      <c r="D62" s="4"/>
      <c r="E62" s="4"/>
      <c r="F62" s="4"/>
      <c r="G62" s="4"/>
      <c r="H62" s="4"/>
      <c r="I62" s="4"/>
    </row>
    <row r="63" spans="1:9" ht="18.75" x14ac:dyDescent="0.3">
      <c r="A63" s="4"/>
      <c r="B63" s="4"/>
      <c r="C63" s="4"/>
      <c r="D63" s="4"/>
      <c r="E63" s="4"/>
      <c r="F63" s="4"/>
      <c r="G63" s="4"/>
      <c r="H63" s="4"/>
      <c r="I63" s="4"/>
    </row>
    <row r="64" spans="1:9" ht="18.75" x14ac:dyDescent="0.3">
      <c r="A64" s="4"/>
      <c r="B64" s="4"/>
      <c r="C64" s="4"/>
      <c r="D64" s="4"/>
      <c r="E64" s="4"/>
      <c r="F64" s="4"/>
      <c r="G64" s="4"/>
      <c r="H64" s="4"/>
      <c r="I64" s="4"/>
    </row>
    <row r="65" spans="1:9" ht="18.75" x14ac:dyDescent="0.3">
      <c r="A65" s="4"/>
      <c r="B65" s="4"/>
      <c r="C65" s="4"/>
      <c r="D65" s="4"/>
      <c r="E65" s="4"/>
      <c r="F65" s="4"/>
      <c r="G65" s="4"/>
      <c r="H65" s="4"/>
      <c r="I65" s="4"/>
    </row>
    <row r="66" spans="1:9" ht="18.75" x14ac:dyDescent="0.3">
      <c r="A66" s="4"/>
      <c r="B66" s="4"/>
      <c r="C66" s="4"/>
      <c r="D66" s="4"/>
      <c r="E66" s="4"/>
      <c r="F66" s="4"/>
      <c r="G66" s="4"/>
      <c r="H66" s="4"/>
      <c r="I66" s="4"/>
    </row>
    <row r="67" spans="1:9" ht="18.75" x14ac:dyDescent="0.3">
      <c r="A67" s="4"/>
      <c r="B67" s="4"/>
      <c r="C67" s="4"/>
      <c r="D67" s="4"/>
      <c r="E67" s="4"/>
      <c r="F67" s="4"/>
      <c r="G67" s="4"/>
      <c r="H67" s="4"/>
      <c r="I67" s="4"/>
    </row>
    <row r="68" spans="1:9" ht="18.75" x14ac:dyDescent="0.3">
      <c r="A68" s="4"/>
      <c r="B68" s="4"/>
      <c r="C68" s="4"/>
      <c r="D68" s="4"/>
      <c r="E68" s="4"/>
      <c r="F68" s="4"/>
      <c r="G68" s="4"/>
      <c r="H68" s="4"/>
      <c r="I68" s="4"/>
    </row>
    <row r="69" spans="1:9" ht="18.75" x14ac:dyDescent="0.3">
      <c r="A69" s="4"/>
      <c r="B69" s="4"/>
      <c r="C69" s="4"/>
      <c r="D69" s="4"/>
      <c r="E69" s="4"/>
      <c r="F69" s="4"/>
      <c r="G69" s="4"/>
      <c r="H69" s="4"/>
      <c r="I69" s="4"/>
    </row>
    <row r="70" spans="1:9" ht="18.75" x14ac:dyDescent="0.3">
      <c r="A70" s="4"/>
      <c r="B70" s="4"/>
      <c r="C70" s="4"/>
      <c r="D70" s="4"/>
      <c r="E70" s="4"/>
      <c r="F70" s="4"/>
      <c r="G70" s="4"/>
      <c r="H70" s="4"/>
      <c r="I70" s="4"/>
    </row>
    <row r="71" spans="1:9" ht="18.75" x14ac:dyDescent="0.3">
      <c r="A71" s="4"/>
      <c r="B71" s="4"/>
      <c r="C71" s="4"/>
      <c r="D71" s="4"/>
      <c r="E71" s="4"/>
      <c r="F71" s="4"/>
      <c r="G71" s="4"/>
      <c r="H71" s="4"/>
      <c r="I71" s="4"/>
    </row>
    <row r="72" spans="1:9" ht="18.75" x14ac:dyDescent="0.3">
      <c r="A72" s="4"/>
      <c r="B72" s="4"/>
      <c r="C72" s="4"/>
      <c r="D72" s="4"/>
      <c r="E72" s="4"/>
      <c r="F72" s="4"/>
      <c r="G72" s="4"/>
      <c r="H72" s="4"/>
      <c r="I72" s="4"/>
    </row>
    <row r="73" spans="1:9" ht="18.75" x14ac:dyDescent="0.3">
      <c r="A73" s="4"/>
      <c r="B73" s="4"/>
      <c r="C73" s="4"/>
      <c r="D73" s="4"/>
      <c r="E73" s="4"/>
      <c r="F73" s="4"/>
      <c r="G73" s="4"/>
      <c r="H73" s="4"/>
      <c r="I73" s="4"/>
    </row>
    <row r="74" spans="1:9" ht="18.75" x14ac:dyDescent="0.3">
      <c r="A74" s="4"/>
      <c r="B74" s="4"/>
      <c r="C74" s="4"/>
      <c r="D74" s="4"/>
      <c r="E74" s="4"/>
      <c r="F74" s="4"/>
      <c r="G74" s="4"/>
      <c r="H74" s="4"/>
      <c r="I74" s="4"/>
    </row>
    <row r="75" spans="1:9" ht="18.75" x14ac:dyDescent="0.3">
      <c r="A75" s="4"/>
      <c r="B75" s="4"/>
      <c r="C75" s="4"/>
      <c r="D75" s="4"/>
      <c r="E75" s="4"/>
      <c r="F75" s="4"/>
      <c r="G75" s="4"/>
      <c r="H75" s="4"/>
      <c r="I75" s="4"/>
    </row>
    <row r="76" spans="1:9" ht="18.75" x14ac:dyDescent="0.3">
      <c r="A76" s="4"/>
      <c r="B76" s="4"/>
      <c r="C76" s="4"/>
      <c r="D76" s="4"/>
      <c r="E76" s="4"/>
      <c r="F76" s="4"/>
      <c r="G76" s="4"/>
      <c r="H76" s="4"/>
      <c r="I76" s="4"/>
    </row>
    <row r="77" spans="1:9" ht="18.75" x14ac:dyDescent="0.3">
      <c r="A77" s="4"/>
      <c r="B77" s="4"/>
      <c r="C77" s="4"/>
      <c r="D77" s="4"/>
      <c r="E77" s="4"/>
      <c r="F77" s="4"/>
      <c r="G77" s="4"/>
      <c r="H77" s="4"/>
      <c r="I77" s="4"/>
    </row>
    <row r="78" spans="1:9" ht="18.75" x14ac:dyDescent="0.3">
      <c r="A78" s="4"/>
      <c r="B78" s="4"/>
      <c r="C78" s="4"/>
      <c r="D78" s="4"/>
      <c r="E78" s="4"/>
      <c r="F78" s="4"/>
      <c r="G78" s="4"/>
      <c r="H78" s="4"/>
      <c r="I78" s="4"/>
    </row>
    <row r="79" spans="1:9" ht="18.75" x14ac:dyDescent="0.3">
      <c r="A79" s="4"/>
      <c r="B79" s="4"/>
      <c r="C79" s="4"/>
      <c r="D79" s="4"/>
      <c r="E79" s="4"/>
      <c r="F79" s="4"/>
      <c r="G79" s="4"/>
      <c r="H79" s="4"/>
      <c r="I79" s="4"/>
    </row>
    <row r="80" spans="1:9" ht="18.75" x14ac:dyDescent="0.3">
      <c r="A80" s="4"/>
      <c r="B80" s="4"/>
      <c r="C80" s="4"/>
      <c r="D80" s="4"/>
      <c r="E80" s="4"/>
      <c r="F80" s="4"/>
      <c r="G80" s="4"/>
      <c r="H80" s="4"/>
      <c r="I80" s="4"/>
    </row>
    <row r="81" spans="1:9" ht="18.75" x14ac:dyDescent="0.3">
      <c r="A81" s="4"/>
      <c r="B81" s="4"/>
      <c r="C81" s="4"/>
      <c r="D81" s="4"/>
      <c r="E81" s="4"/>
      <c r="F81" s="4"/>
      <c r="G81" s="4"/>
      <c r="H81" s="4"/>
      <c r="I81" s="4"/>
    </row>
    <row r="82" spans="1:9" ht="18.75" x14ac:dyDescent="0.3">
      <c r="A82" s="4"/>
      <c r="B82" s="4"/>
      <c r="C82" s="4"/>
      <c r="D82" s="4"/>
      <c r="E82" s="4"/>
      <c r="F82" s="4"/>
      <c r="G82" s="4"/>
      <c r="H82" s="4"/>
      <c r="I82" s="4"/>
    </row>
    <row r="83" spans="1:9" ht="18.75" x14ac:dyDescent="0.3">
      <c r="A83" s="4"/>
      <c r="B83" s="4"/>
      <c r="C83" s="4"/>
      <c r="D83" s="4"/>
      <c r="E83" s="4"/>
      <c r="F83" s="4"/>
      <c r="G83" s="4"/>
      <c r="H83" s="4"/>
      <c r="I83" s="4"/>
    </row>
    <row r="84" spans="1:9" ht="18.75" x14ac:dyDescent="0.3">
      <c r="A84" s="4"/>
      <c r="B84" s="4"/>
      <c r="C84" s="4"/>
      <c r="D84" s="4"/>
      <c r="E84" s="4"/>
      <c r="F84" s="4"/>
      <c r="G84" s="4"/>
      <c r="H84" s="4"/>
      <c r="I84" s="4"/>
    </row>
    <row r="85" spans="1:9" ht="18.75" x14ac:dyDescent="0.3">
      <c r="A85" s="4"/>
      <c r="B85" s="4"/>
      <c r="C85" s="4"/>
      <c r="D85" s="4"/>
      <c r="E85" s="4"/>
      <c r="F85" s="4"/>
      <c r="G85" s="4"/>
      <c r="H85" s="4"/>
      <c r="I85" s="4"/>
    </row>
    <row r="86" spans="1:9" ht="18.75" x14ac:dyDescent="0.3">
      <c r="A86" s="4"/>
      <c r="B86" s="4"/>
      <c r="C86" s="4"/>
      <c r="D86" s="4"/>
      <c r="E86" s="4"/>
      <c r="F86" s="4"/>
      <c r="G86" s="4"/>
      <c r="H86" s="4"/>
      <c r="I86" s="4"/>
    </row>
    <row r="87" spans="1:9" ht="18.75" x14ac:dyDescent="0.3">
      <c r="A87" s="4"/>
      <c r="B87" s="4"/>
      <c r="C87" s="4"/>
      <c r="D87" s="4"/>
      <c r="E87" s="4"/>
      <c r="F87" s="4"/>
      <c r="G87" s="4"/>
      <c r="H87" s="4"/>
      <c r="I87" s="4"/>
    </row>
    <row r="88" spans="1:9" ht="18.75" x14ac:dyDescent="0.3">
      <c r="A88" s="4"/>
      <c r="B88" s="4"/>
      <c r="C88" s="4"/>
      <c r="D88" s="4"/>
      <c r="E88" s="4"/>
      <c r="F88" s="4"/>
      <c r="G88" s="4"/>
      <c r="H88" s="4"/>
      <c r="I88" s="4"/>
    </row>
    <row r="89" spans="1:9" ht="18.75" x14ac:dyDescent="0.3">
      <c r="A89" s="4"/>
      <c r="B89" s="4"/>
      <c r="C89" s="4"/>
      <c r="D89" s="4"/>
      <c r="E89" s="4"/>
      <c r="F89" s="4"/>
      <c r="G89" s="4"/>
      <c r="H89" s="4"/>
      <c r="I89" s="4"/>
    </row>
    <row r="90" spans="1:9" ht="18.75" x14ac:dyDescent="0.3">
      <c r="A90" s="4"/>
      <c r="B90" s="4"/>
      <c r="C90" s="4"/>
      <c r="D90" s="4"/>
      <c r="E90" s="4"/>
      <c r="F90" s="4"/>
      <c r="G90" s="4"/>
      <c r="H90" s="4"/>
      <c r="I90" s="4"/>
    </row>
    <row r="91" spans="1:9" ht="18.75" x14ac:dyDescent="0.3">
      <c r="A91" s="4"/>
      <c r="B91" s="4"/>
      <c r="C91" s="4"/>
      <c r="D91" s="4"/>
      <c r="E91" s="4"/>
      <c r="F91" s="4"/>
      <c r="G91" s="4"/>
      <c r="H91" s="4"/>
      <c r="I91" s="4"/>
    </row>
    <row r="92" spans="1:9" ht="18.75" x14ac:dyDescent="0.3">
      <c r="A92" s="4"/>
      <c r="B92" s="4"/>
      <c r="C92" s="4"/>
      <c r="D92" s="4"/>
      <c r="E92" s="4"/>
      <c r="F92" s="4"/>
      <c r="G92" s="4"/>
      <c r="H92" s="4"/>
      <c r="I92" s="4"/>
    </row>
    <row r="93" spans="1:9" ht="18.75" x14ac:dyDescent="0.3">
      <c r="A93" s="4"/>
      <c r="B93" s="4"/>
      <c r="C93" s="4"/>
      <c r="D93" s="4"/>
      <c r="E93" s="4"/>
      <c r="F93" s="4"/>
      <c r="G93" s="4"/>
      <c r="H93" s="4"/>
      <c r="I93" s="4"/>
    </row>
    <row r="94" spans="1:9" ht="18.75" x14ac:dyDescent="0.3">
      <c r="A94" s="4"/>
      <c r="B94" s="4"/>
      <c r="C94" s="4"/>
      <c r="D94" s="4"/>
      <c r="E94" s="4"/>
      <c r="F94" s="4"/>
      <c r="G94" s="4"/>
      <c r="H94" s="4"/>
      <c r="I94" s="4"/>
    </row>
    <row r="95" spans="1:9" ht="18.75" x14ac:dyDescent="0.3">
      <c r="A95" s="4"/>
      <c r="B95" s="4"/>
      <c r="C95" s="4"/>
      <c r="D95" s="4"/>
      <c r="E95" s="4"/>
      <c r="F95" s="4"/>
      <c r="G95" s="4"/>
      <c r="H95" s="4"/>
      <c r="I95" s="4"/>
    </row>
    <row r="96" spans="1:9" ht="18.75" x14ac:dyDescent="0.3">
      <c r="A96" s="4"/>
      <c r="B96" s="4"/>
      <c r="C96" s="4"/>
      <c r="D96" s="4"/>
      <c r="E96" s="4"/>
      <c r="F96" s="4"/>
      <c r="G96" s="4"/>
      <c r="H96" s="4"/>
      <c r="I96" s="4"/>
    </row>
    <row r="97" spans="1:9" ht="18.75" x14ac:dyDescent="0.3">
      <c r="A97" s="4"/>
      <c r="B97" s="4"/>
      <c r="C97" s="4"/>
      <c r="D97" s="4"/>
      <c r="E97" s="4"/>
      <c r="F97" s="4"/>
      <c r="G97" s="4"/>
      <c r="H97" s="4"/>
      <c r="I97" s="4"/>
    </row>
    <row r="98" spans="1:9" ht="18.75" x14ac:dyDescent="0.3">
      <c r="A98" s="4"/>
      <c r="B98" s="4"/>
      <c r="C98" s="4"/>
      <c r="D98" s="4"/>
      <c r="E98" s="4"/>
      <c r="F98" s="4"/>
      <c r="G98" s="4"/>
      <c r="H98" s="4"/>
      <c r="I98" s="4"/>
    </row>
    <row r="99" spans="1:9" ht="18.75" x14ac:dyDescent="0.3">
      <c r="A99" s="4"/>
      <c r="B99" s="4"/>
      <c r="C99" s="4"/>
      <c r="D99" s="4"/>
      <c r="E99" s="4"/>
      <c r="F99" s="4"/>
      <c r="G99" s="4"/>
      <c r="H99" s="4"/>
      <c r="I99" s="4"/>
    </row>
    <row r="100" spans="1:9" ht="18.75" x14ac:dyDescent="0.3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18.75" x14ac:dyDescent="0.3">
      <c r="A101" s="4"/>
      <c r="B101" s="4"/>
      <c r="C101" s="4"/>
      <c r="D101" s="4"/>
      <c r="E101" s="4"/>
      <c r="F101" s="4"/>
      <c r="G101" s="4"/>
      <c r="H101" s="4"/>
      <c r="I101" s="4"/>
    </row>
    <row r="102" spans="1:9" ht="18.75" x14ac:dyDescent="0.3">
      <c r="A102" s="4"/>
      <c r="B102" s="4"/>
      <c r="C102" s="4"/>
      <c r="D102" s="4"/>
      <c r="E102" s="4"/>
      <c r="F102" s="4"/>
      <c r="G102" s="4"/>
      <c r="H102" s="4"/>
      <c r="I102" s="4"/>
    </row>
    <row r="103" spans="1:9" ht="18.75" x14ac:dyDescent="0.3">
      <c r="A103" s="4"/>
      <c r="B103" s="4"/>
      <c r="C103" s="4"/>
      <c r="D103" s="4"/>
      <c r="E103" s="4"/>
      <c r="F103" s="4"/>
      <c r="G103" s="4"/>
      <c r="H103" s="4"/>
      <c r="I103" s="4"/>
    </row>
    <row r="104" spans="1:9" ht="18.75" x14ac:dyDescent="0.3">
      <c r="A104" s="4"/>
      <c r="B104" s="4"/>
      <c r="C104" s="4"/>
      <c r="D104" s="4"/>
      <c r="E104" s="4"/>
      <c r="F104" s="4"/>
      <c r="G104" s="4"/>
      <c r="H104" s="4"/>
      <c r="I104" s="4"/>
    </row>
    <row r="105" spans="1:9" ht="18.75" x14ac:dyDescent="0.3">
      <c r="A105" s="4"/>
      <c r="B105" s="4"/>
      <c r="C105" s="4"/>
      <c r="D105" s="4"/>
      <c r="E105" s="4"/>
      <c r="F105" s="4"/>
      <c r="G105" s="4"/>
      <c r="H105" s="4"/>
      <c r="I105" s="4"/>
    </row>
    <row r="106" spans="1:9" ht="18.75" x14ac:dyDescent="0.3">
      <c r="A106" s="4"/>
      <c r="B106" s="4"/>
      <c r="C106" s="4"/>
      <c r="D106" s="4"/>
      <c r="E106" s="4"/>
      <c r="F106" s="4"/>
      <c r="G106" s="4"/>
      <c r="H106" s="4"/>
      <c r="I106" s="4"/>
    </row>
    <row r="107" spans="1:9" ht="18.75" x14ac:dyDescent="0.3">
      <c r="A107" s="4"/>
      <c r="B107" s="4"/>
      <c r="C107" s="4"/>
      <c r="D107" s="4"/>
      <c r="E107" s="4"/>
      <c r="F107" s="4"/>
      <c r="G107" s="4"/>
      <c r="H107" s="4"/>
      <c r="I107" s="4"/>
    </row>
    <row r="108" spans="1:9" ht="18.75" x14ac:dyDescent="0.3">
      <c r="A108" s="4"/>
      <c r="B108" s="4"/>
      <c r="C108" s="4"/>
      <c r="D108" s="4"/>
      <c r="E108" s="4"/>
      <c r="F108" s="4"/>
      <c r="G108" s="4"/>
      <c r="H108" s="4"/>
      <c r="I108" s="4"/>
    </row>
    <row r="109" spans="1:9" ht="18.75" x14ac:dyDescent="0.3">
      <c r="A109" s="4"/>
      <c r="B109" s="4"/>
      <c r="C109" s="4"/>
      <c r="D109" s="4"/>
      <c r="E109" s="4"/>
      <c r="F109" s="4"/>
      <c r="G109" s="4"/>
      <c r="H109" s="4"/>
      <c r="I109" s="4"/>
    </row>
    <row r="110" spans="1:9" ht="18.75" x14ac:dyDescent="0.3">
      <c r="A110" s="4"/>
      <c r="B110" s="4"/>
      <c r="C110" s="4"/>
      <c r="D110" s="4"/>
      <c r="E110" s="4"/>
      <c r="F110" s="4"/>
      <c r="G110" s="4"/>
      <c r="H110" s="4"/>
      <c r="I110" s="4"/>
    </row>
    <row r="111" spans="1:9" ht="18.75" x14ac:dyDescent="0.3">
      <c r="A111" s="4"/>
      <c r="B111" s="4"/>
      <c r="C111" s="4"/>
      <c r="D111" s="4"/>
      <c r="E111" s="4"/>
      <c r="F111" s="4"/>
      <c r="G111" s="4"/>
      <c r="H111" s="4"/>
      <c r="I111" s="4"/>
    </row>
    <row r="112" spans="1:9" ht="18.75" x14ac:dyDescent="0.3">
      <c r="A112" s="4"/>
      <c r="B112" s="4"/>
      <c r="C112" s="4"/>
      <c r="D112" s="4"/>
      <c r="E112" s="4"/>
      <c r="F112" s="4"/>
      <c r="G112" s="4"/>
      <c r="H112" s="4"/>
      <c r="I112" s="4"/>
    </row>
    <row r="113" spans="1:9" ht="18.75" x14ac:dyDescent="0.3">
      <c r="A113" s="4"/>
      <c r="B113" s="4"/>
      <c r="C113" s="4"/>
      <c r="D113" s="4"/>
      <c r="E113" s="4"/>
      <c r="F113" s="4"/>
      <c r="G113" s="4"/>
      <c r="H113" s="4"/>
      <c r="I113" s="4"/>
    </row>
    <row r="114" spans="1:9" ht="18.75" x14ac:dyDescent="0.3">
      <c r="A114" s="4"/>
      <c r="B114" s="4"/>
      <c r="C114" s="4"/>
      <c r="D114" s="4"/>
      <c r="E114" s="4"/>
      <c r="F114" s="4"/>
      <c r="G114" s="4"/>
      <c r="H114" s="4"/>
      <c r="I114" s="4"/>
    </row>
    <row r="115" spans="1:9" ht="18.75" x14ac:dyDescent="0.3">
      <c r="A115" s="4"/>
      <c r="B115" s="4"/>
      <c r="C115" s="4"/>
      <c r="D115" s="4"/>
      <c r="E115" s="4"/>
      <c r="F115" s="4"/>
      <c r="G115" s="4"/>
      <c r="H115" s="4"/>
      <c r="I115" s="4"/>
    </row>
    <row r="116" spans="1:9" ht="18.75" x14ac:dyDescent="0.3">
      <c r="A116" s="4"/>
      <c r="B116" s="4"/>
      <c r="C116" s="4"/>
      <c r="D116" s="4"/>
      <c r="E116" s="4"/>
      <c r="F116" s="4"/>
      <c r="G116" s="4"/>
      <c r="H116" s="4"/>
      <c r="I116" s="4"/>
    </row>
    <row r="117" spans="1:9" ht="18.75" x14ac:dyDescent="0.3">
      <c r="A117" s="4"/>
      <c r="B117" s="4"/>
      <c r="C117" s="4"/>
      <c r="D117" s="4"/>
      <c r="E117" s="4"/>
      <c r="F117" s="4"/>
      <c r="G117" s="4"/>
      <c r="H117" s="4"/>
      <c r="I117" s="4"/>
    </row>
    <row r="118" spans="1:9" ht="18.75" x14ac:dyDescent="0.3">
      <c r="A118" s="4"/>
      <c r="B118" s="4"/>
      <c r="C118" s="4"/>
      <c r="D118" s="4"/>
      <c r="E118" s="4"/>
      <c r="F118" s="4"/>
      <c r="G118" s="4"/>
      <c r="H118" s="4"/>
      <c r="I118" s="4"/>
    </row>
    <row r="119" spans="1:9" ht="18.75" x14ac:dyDescent="0.3">
      <c r="A119" s="4"/>
      <c r="B119" s="4"/>
      <c r="C119" s="4"/>
      <c r="D119" s="4"/>
      <c r="E119" s="4"/>
      <c r="F119" s="4"/>
      <c r="G119" s="4"/>
      <c r="H119" s="4"/>
      <c r="I119" s="4"/>
    </row>
    <row r="120" spans="1:9" ht="18.75" x14ac:dyDescent="0.3">
      <c r="A120" s="4"/>
      <c r="B120" s="4"/>
      <c r="C120" s="4"/>
      <c r="D120" s="4"/>
      <c r="E120" s="4"/>
      <c r="F120" s="4"/>
      <c r="G120" s="4"/>
      <c r="H120" s="4"/>
      <c r="I120" s="4"/>
    </row>
    <row r="121" spans="1:9" ht="18.75" x14ac:dyDescent="0.3">
      <c r="G121" s="4"/>
    </row>
  </sheetData>
  <mergeCells count="10">
    <mergeCell ref="A44:C44"/>
    <mergeCell ref="A8:I8"/>
    <mergeCell ref="A7:I7"/>
    <mergeCell ref="A9:C9"/>
    <mergeCell ref="D9:I9"/>
    <mergeCell ref="C10:C11"/>
    <mergeCell ref="D10:D11"/>
    <mergeCell ref="G10:G11"/>
    <mergeCell ref="H10:H11"/>
    <mergeCell ref="I10:I11"/>
  </mergeCells>
  <pageMargins left="0.39370078740157483" right="0.39370078740157483" top="1.1811023622047245" bottom="1.5748031496062993" header="0" footer="0"/>
  <pageSetup paperSize="9" scale="44" fitToHeight="0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ЗОШ </vt:lpstr>
      <vt:lpstr>'ЗОШ '!Заголовки_для_печати</vt:lpstr>
      <vt:lpstr>'ЗОШ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</dc:creator>
  <cp:lastModifiedBy>Адм</cp:lastModifiedBy>
  <cp:lastPrinted>2025-05-19T07:13:30Z</cp:lastPrinted>
  <dcterms:created xsi:type="dcterms:W3CDTF">2023-02-08T13:18:19Z</dcterms:created>
  <dcterms:modified xsi:type="dcterms:W3CDTF">2025-05-19T07:26:29Z</dcterms:modified>
</cp:coreProperties>
</file>