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315"/>
  </bookViews>
  <sheets>
    <sheet name="дод-5" sheetId="1" r:id="rId1"/>
  </sheets>
  <definedNames>
    <definedName name="_xlnm.Print_Area" localSheetId="0">'дод-5'!$A$1:$I$20</definedName>
  </definedNames>
  <calcPr calcId="162913" refMode="R1C1"/>
</workbook>
</file>

<file path=xl/calcChain.xml><?xml version="1.0" encoding="utf-8"?>
<calcChain xmlns="http://schemas.openxmlformats.org/spreadsheetml/2006/main">
  <c r="H20" i="1"/>
  <c r="H18"/>
  <c r="I19"/>
  <c r="I18"/>
  <c r="H15" l="1"/>
  <c r="I16" l="1"/>
  <c r="I15" l="1"/>
  <c r="I17" l="1"/>
  <c r="I20" l="1"/>
  <c r="E10"/>
</calcChain>
</file>

<file path=xl/sharedStrings.xml><?xml version="1.0" encoding="utf-8"?>
<sst xmlns="http://schemas.openxmlformats.org/spreadsheetml/2006/main" count="53" uniqueCount="33">
  <si>
    <t xml:space="preserve">Розподіл коштів бюджету розвитку на здійснення заходів із будівництва,  реконструкції 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</si>
  <si>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</si>
  <si>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</si>
  <si>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</si>
  <si>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</si>
  <si>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</si>
  <si>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</si>
  <si>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</si>
  <si>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</si>
  <si>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</si>
  <si>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</si>
  <si>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</si>
  <si>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</si>
  <si>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</si>
  <si>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>Затверджено</t>
  </si>
  <si>
    <t>у 2024 році</t>
  </si>
  <si>
    <t>Інформація</t>
  </si>
  <si>
    <t>реставрації , капітальний ремонт об'єктів виробничої, комунікаційної та соціальної інфраструктури за об'єктами Тернопільської міської територіальної громади</t>
  </si>
  <si>
    <t>0600000</t>
  </si>
  <si>
    <t>Управління освіти і науки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</si>
  <si>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</si>
  <si>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</si>
  <si>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Закладам загальної середньої освіти на капітальний ремонт будівель-усунення аварійних ситуацій згідно рішення виконавчого комітету</t>
  </si>
  <si>
    <t>Назва об'єкту відповідно до проектно-кошторисної документації</t>
  </si>
  <si>
    <t xml:space="preserve">  рішенням виконавчого комітету</t>
  </si>
  <si>
    <t>0611010</t>
  </si>
  <si>
    <t xml:space="preserve">Надання дошкільної освіти </t>
  </si>
  <si>
    <t>070000</t>
  </si>
  <si>
    <t>Відділ охорони здоров'я та медичного забезпечення</t>
  </si>
  <si>
    <t>0712152</t>
  </si>
  <si>
    <t>Інші програми та заходи у сфері охорони здоров'я</t>
  </si>
  <si>
    <t xml:space="preserve"> Комунальному  некомерційному  підприємству  "Тернопільська  міська комунальна лікарня №2" на придбання обладнання</t>
  </si>
  <si>
    <t>ТЗДОЯС №32 ТМР на капітальний ремонт будівлі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</si>
</sst>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\ &quot;грн.&quot;_-;\-* #,##0.00\ &quot;грн.&quot;_-;_-* &quot;-&quot;??\ &quot;грн.&quot;_-;_-@_-"/>
    <numFmt numFmtId="166" formatCode="_-* #,##0.0\ _₽_-;\-* #,##0.0\ _₽_-;_-* &quot;-&quot;?\ _₽_-;_-@_-"/>
  </numFmts>
  <fonts count="3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0"/>
      <color rgb="FF333333"/>
      <name val="Times New Roman"/>
      <family val="1"/>
      <charset val="204"/>
    </font>
    <font>
      <sz val="10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0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0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2" fillId="22" borderId="3" applyNumberFormat="0" applyAlignment="0" applyProtection="0"/>
    <xf numFmtId="0" fontId="27" fillId="22" borderId="2" applyNumberFormat="0" applyAlignment="0" applyProtection="0"/>
    <xf numFmtId="0" fontId="24" fillId="0" borderId="4" applyNumberFormat="0" applyFill="0" applyAlignment="0" applyProtection="0"/>
    <xf numFmtId="0" fontId="28" fillId="1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0" borderId="5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4" fillId="0" borderId="0" xfId="1"/>
    <xf numFmtId="0" fontId="8" fillId="0" borderId="0" xfId="1" applyFont="1" applyAlignment="1">
      <alignment horizontal="center"/>
    </xf>
    <xf numFmtId="0" fontId="5" fillId="0" borderId="0" xfId="2" applyFont="1"/>
    <xf numFmtId="0" fontId="8" fillId="0" borderId="0" xfId="2" applyFont="1"/>
    <xf numFmtId="0" fontId="4" fillId="0" borderId="0" xfId="2"/>
    <xf numFmtId="0" fontId="6" fillId="0" borderId="0" xfId="2" applyFont="1"/>
    <xf numFmtId="0" fontId="9" fillId="0" borderId="1" xfId="1" applyFont="1" applyBorder="1" applyAlignment="1">
      <alignment horizontal="center" vertical="top"/>
    </xf>
    <xf numFmtId="0" fontId="4" fillId="0" borderId="0" xfId="2" applyFont="1"/>
    <xf numFmtId="0" fontId="9" fillId="0" borderId="1" xfId="1" applyFont="1" applyBorder="1" applyAlignment="1">
      <alignment horizontal="center" vertical="top" wrapText="1" shrinkToFit="1"/>
    </xf>
    <xf numFmtId="164" fontId="4" fillId="0" borderId="0" xfId="2" applyNumberFormat="1"/>
    <xf numFmtId="0" fontId="11" fillId="0" borderId="1" xfId="7" applyFont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 shrinkToFit="1"/>
      <protection locked="0"/>
    </xf>
    <xf numFmtId="4" fontId="9" fillId="0" borderId="1" xfId="7" applyNumberFormat="1" applyFont="1" applyBorder="1" applyAlignment="1">
      <alignment horizontal="center" vertical="center" wrapText="1"/>
    </xf>
    <xf numFmtId="0" fontId="12" fillId="0" borderId="0" xfId="2" applyFont="1"/>
    <xf numFmtId="0" fontId="6" fillId="0" borderId="0" xfId="2" applyFont="1" applyBorder="1" applyAlignment="1"/>
    <xf numFmtId="0" fontId="12" fillId="0" borderId="0" xfId="2" applyFont="1" applyBorder="1" applyAlignment="1"/>
    <xf numFmtId="0" fontId="4" fillId="0" borderId="0" xfId="2" applyBorder="1"/>
    <xf numFmtId="0" fontId="9" fillId="0" borderId="1" xfId="1" applyFont="1" applyBorder="1" applyAlignment="1">
      <alignment vertical="top" wrapText="1" shrinkToFit="1"/>
    </xf>
    <xf numFmtId="0" fontId="9" fillId="0" borderId="1" xfId="1" applyFont="1" applyBorder="1" applyAlignment="1">
      <alignment horizontal="center" vertical="center" wrapText="1" shrinkToFit="1"/>
    </xf>
    <xf numFmtId="4" fontId="9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4" fillId="0" borderId="0" xfId="2"/>
    <xf numFmtId="0" fontId="11" fillId="0" borderId="1" xfId="2" applyFont="1" applyBorder="1" applyAlignment="1">
      <alignment horizontal="center" vertical="center" wrapText="1"/>
    </xf>
    <xf numFmtId="166" fontId="4" fillId="0" borderId="0" xfId="2" applyNumberFormat="1"/>
    <xf numFmtId="4" fontId="11" fillId="0" borderId="1" xfId="1" applyNumberFormat="1" applyFont="1" applyBorder="1" applyAlignment="1">
      <alignment horizontal="center" vertical="center" wrapText="1" shrinkToFit="1"/>
    </xf>
    <xf numFmtId="49" fontId="29" fillId="0" borderId="1" xfId="4" applyNumberFormat="1" applyFont="1" applyBorder="1" applyAlignment="1">
      <alignment horizontal="center" vertical="center" wrapText="1" shrinkToFit="1"/>
    </xf>
    <xf numFmtId="49" fontId="30" fillId="0" borderId="1" xfId="4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49" fontId="30" fillId="0" borderId="1" xfId="4" applyNumberFormat="1" applyFont="1" applyBorder="1" applyAlignment="1">
      <alignment horizontal="center" vertical="center"/>
    </xf>
    <xf numFmtId="164" fontId="3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1" fillId="23" borderId="1" xfId="2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33" fillId="0" borderId="1" xfId="4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top" wrapText="1" shrinkToFit="1"/>
    </xf>
    <xf numFmtId="0" fontId="7" fillId="0" borderId="0" xfId="1" applyFont="1" applyAlignment="1"/>
    <xf numFmtId="0" fontId="9" fillId="0" borderId="1" xfId="3" applyFont="1" applyBorder="1" applyAlignment="1">
      <alignment horizontal="center" vertical="top" wrapText="1" shrinkToFit="1"/>
    </xf>
    <xf numFmtId="0" fontId="9" fillId="0" borderId="1" xfId="1" applyFont="1" applyBorder="1" applyAlignment="1">
      <alignment horizontal="center" vertical="top"/>
    </xf>
  </cellXfs>
  <cellStyles count="90"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Normal_meresha_07" xfId="10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Вывод 2" xfId="80"/>
    <cellStyle name="Вычисление 2" xfId="81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Итог 2" xfId="82"/>
    <cellStyle name="Нейтральный 2" xfId="83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18" xfId="87"/>
    <cellStyle name="Обычный 18 2" xfId="88"/>
    <cellStyle name="Обычный 18 3" xfId="89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Плохой 2" xfId="84"/>
    <cellStyle name="Пояснение 2" xfId="85"/>
    <cellStyle name="Примечание 2" xfId="86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showWhiteSpace="0" view="pageBreakPreview" zoomScaleSheetLayoutView="100" workbookViewId="0">
      <selection activeCell="I19" sqref="I19"/>
    </sheetView>
  </sheetViews>
  <sheetFormatPr defaultRowHeight="12.75"/>
  <cols>
    <col min="1" max="1" width="12" style="8" customWidth="1"/>
    <col min="2" max="2" width="31.33203125" style="8" customWidth="1"/>
    <col min="3" max="3" width="34.1640625" style="8" customWidth="1"/>
    <col min="4" max="4" width="20.1640625" style="8" customWidth="1"/>
    <col min="5" max="5" width="15" style="8" customWidth="1"/>
    <col min="6" max="6" width="33.5" style="8" customWidth="1"/>
    <col min="7" max="7" width="31.83203125" style="8" customWidth="1"/>
    <col min="8" max="8" width="22.83203125" style="8" customWidth="1"/>
    <col min="9" max="9" width="30.5" style="8" customWidth="1"/>
    <col min="10" max="10" width="14" style="8" bestFit="1" customWidth="1"/>
    <col min="11" max="11" width="9.33203125" style="8"/>
    <col min="12" max="12" width="9.6640625" style="8" customWidth="1"/>
    <col min="13" max="16384" width="9.33203125" style="8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14</v>
      </c>
    </row>
    <row r="2" spans="1:15" s="4" customFormat="1" ht="15">
      <c r="A2" s="5"/>
      <c r="B2" s="5"/>
      <c r="C2" s="5"/>
      <c r="D2" s="5"/>
      <c r="E2" s="5"/>
      <c r="F2" s="5"/>
      <c r="G2" s="35"/>
      <c r="H2" s="36"/>
      <c r="I2" s="3" t="s">
        <v>24</v>
      </c>
    </row>
    <row r="3" spans="1:15" s="4" customFormat="1" ht="14.25">
      <c r="A3" s="35"/>
      <c r="B3" s="35"/>
      <c r="C3" s="35"/>
      <c r="D3" s="44" t="s">
        <v>16</v>
      </c>
      <c r="E3" s="45"/>
      <c r="F3" s="35"/>
      <c r="G3" s="35"/>
      <c r="H3" s="35"/>
      <c r="I3" s="1"/>
    </row>
    <row r="4" spans="1:15" s="4" customFormat="1" ht="14.25" hidden="1">
      <c r="A4" s="35"/>
      <c r="B4" s="35"/>
      <c r="C4" s="35"/>
      <c r="D4" s="35"/>
      <c r="E4" s="35"/>
      <c r="F4" s="35"/>
      <c r="G4" s="35"/>
      <c r="H4" s="35"/>
      <c r="I4" s="1"/>
    </row>
    <row r="5" spans="1:15" s="4" customFormat="1" ht="14.25">
      <c r="A5" s="44" t="s">
        <v>0</v>
      </c>
      <c r="B5" s="44"/>
      <c r="C5" s="44"/>
      <c r="D5" s="44"/>
      <c r="E5" s="44"/>
      <c r="F5" s="44"/>
      <c r="G5" s="44"/>
      <c r="H5" s="44"/>
      <c r="I5" s="1"/>
    </row>
    <row r="6" spans="1:15" s="4" customFormat="1" ht="14.25" hidden="1">
      <c r="A6" s="35"/>
      <c r="B6" s="35"/>
      <c r="C6" s="35"/>
      <c r="D6" s="35"/>
      <c r="E6" s="35"/>
      <c r="F6" s="35"/>
      <c r="G6" s="35"/>
      <c r="H6" s="35"/>
      <c r="I6" s="1"/>
    </row>
    <row r="7" spans="1:15" s="4" customFormat="1" ht="14.25">
      <c r="A7" s="48" t="s">
        <v>17</v>
      </c>
      <c r="B7" s="48"/>
      <c r="C7" s="48"/>
      <c r="D7" s="48"/>
      <c r="E7" s="48"/>
      <c r="F7" s="48"/>
      <c r="G7" s="48"/>
      <c r="H7" s="48"/>
      <c r="I7" s="1"/>
    </row>
    <row r="8" spans="1:15" s="4" customFormat="1" ht="14.25">
      <c r="A8" s="44" t="s">
        <v>15</v>
      </c>
      <c r="B8" s="44"/>
      <c r="C8" s="44"/>
      <c r="D8" s="44"/>
      <c r="E8" s="44"/>
      <c r="F8" s="44"/>
      <c r="G8" s="44"/>
      <c r="H8" s="44"/>
      <c r="I8" s="1"/>
    </row>
    <row r="9" spans="1:15" s="4" customFormat="1" ht="15" hidden="1">
      <c r="A9" s="5"/>
      <c r="B9" s="5"/>
      <c r="C9" s="5"/>
      <c r="D9" s="5"/>
      <c r="E9" s="5"/>
      <c r="F9" s="5"/>
      <c r="G9" s="5"/>
      <c r="H9" s="5"/>
      <c r="I9" s="1"/>
    </row>
    <row r="10" spans="1:15" ht="18.75" hidden="1" customHeight="1">
      <c r="A10" s="6"/>
      <c r="B10" s="6"/>
      <c r="C10" s="6"/>
      <c r="D10" s="6"/>
      <c r="E10" s="6">
        <f>SUM(E12)</f>
        <v>0</v>
      </c>
      <c r="F10" s="6"/>
      <c r="G10" s="6"/>
      <c r="H10" s="7" t="s">
        <v>1</v>
      </c>
      <c r="I10" s="6"/>
    </row>
    <row r="11" spans="1:15" ht="18.75" customHeight="1">
      <c r="A11" s="6"/>
      <c r="B11" s="9" t="s">
        <v>2</v>
      </c>
      <c r="C11" s="6"/>
      <c r="D11" s="6"/>
      <c r="E11" s="6"/>
      <c r="F11" s="6"/>
      <c r="G11" s="6"/>
      <c r="H11" s="7"/>
      <c r="I11" s="6" t="s">
        <v>3</v>
      </c>
    </row>
    <row r="12" spans="1:15" ht="16.5" customHeight="1">
      <c r="A12" s="49" t="s">
        <v>4</v>
      </c>
      <c r="B12" s="49"/>
      <c r="C12" s="49"/>
      <c r="D12" s="49"/>
      <c r="E12" s="50" t="s">
        <v>5</v>
      </c>
      <c r="F12" s="50"/>
      <c r="G12" s="50"/>
      <c r="H12" s="50"/>
      <c r="I12" s="46" t="s">
        <v>6</v>
      </c>
    </row>
    <row r="13" spans="1:15" ht="69.75" customHeight="1">
      <c r="A13" s="10" t="s">
        <v>7</v>
      </c>
      <c r="B13" s="21" t="s">
        <v>8</v>
      </c>
      <c r="C13" s="47" t="s">
        <v>23</v>
      </c>
      <c r="D13" s="47" t="s">
        <v>9</v>
      </c>
      <c r="E13" s="10" t="s">
        <v>7</v>
      </c>
      <c r="F13" s="12" t="s">
        <v>8</v>
      </c>
      <c r="G13" s="47" t="s">
        <v>23</v>
      </c>
      <c r="H13" s="47" t="s">
        <v>9</v>
      </c>
      <c r="I13" s="46"/>
      <c r="O13" s="11" t="s">
        <v>10</v>
      </c>
    </row>
    <row r="14" spans="1:15" ht="57" customHeight="1">
      <c r="A14" s="12" t="s">
        <v>11</v>
      </c>
      <c r="B14" s="22" t="s">
        <v>12</v>
      </c>
      <c r="C14" s="47"/>
      <c r="D14" s="47"/>
      <c r="E14" s="12" t="s">
        <v>11</v>
      </c>
      <c r="F14" s="22" t="s">
        <v>12</v>
      </c>
      <c r="G14" s="47"/>
      <c r="H14" s="47"/>
      <c r="I14" s="46"/>
      <c r="J14" s="28"/>
      <c r="K14" s="13"/>
    </row>
    <row r="15" spans="1:15" s="26" customFormat="1" ht="60.75" customHeight="1">
      <c r="A15" s="37" t="s">
        <v>18</v>
      </c>
      <c r="B15" s="38" t="s">
        <v>19</v>
      </c>
      <c r="C15" s="34"/>
      <c r="D15" s="33">
        <v>29635000</v>
      </c>
      <c r="E15" s="37" t="s">
        <v>18</v>
      </c>
      <c r="F15" s="38" t="s">
        <v>19</v>
      </c>
      <c r="G15" s="34"/>
      <c r="H15" s="23">
        <f>H16+H17</f>
        <v>0</v>
      </c>
      <c r="I15" s="23">
        <f>D15+H15</f>
        <v>29635000</v>
      </c>
      <c r="J15" s="28"/>
      <c r="K15" s="13"/>
    </row>
    <row r="16" spans="1:15" s="26" customFormat="1" ht="135.75" customHeight="1">
      <c r="A16" s="30" t="s">
        <v>20</v>
      </c>
      <c r="B16" s="25" t="s">
        <v>21</v>
      </c>
      <c r="C16" s="41" t="s">
        <v>22</v>
      </c>
      <c r="D16" s="32">
        <v>9475000</v>
      </c>
      <c r="E16" s="30" t="s">
        <v>20</v>
      </c>
      <c r="F16" s="25" t="s">
        <v>21</v>
      </c>
      <c r="G16" s="40" t="s">
        <v>22</v>
      </c>
      <c r="H16" s="29">
        <v>-1490000</v>
      </c>
      <c r="I16" s="23">
        <f>H16+D16</f>
        <v>7985000</v>
      </c>
      <c r="J16" s="28"/>
      <c r="K16" s="13"/>
    </row>
    <row r="17" spans="1:11" s="26" customFormat="1" ht="138.75" customHeight="1">
      <c r="A17" s="31" t="s">
        <v>25</v>
      </c>
      <c r="B17" s="27" t="s">
        <v>26</v>
      </c>
      <c r="C17" s="27" t="s">
        <v>32</v>
      </c>
      <c r="D17" s="32">
        <v>1464000</v>
      </c>
      <c r="E17" s="43" t="s">
        <v>25</v>
      </c>
      <c r="F17" s="27" t="s">
        <v>26</v>
      </c>
      <c r="G17" s="27" t="s">
        <v>32</v>
      </c>
      <c r="H17" s="29">
        <v>1490000</v>
      </c>
      <c r="I17" s="23">
        <f t="shared" ref="I17:I19" si="0">H17+D17</f>
        <v>2954000</v>
      </c>
      <c r="J17" s="28"/>
      <c r="K17" s="13"/>
    </row>
    <row r="18" spans="1:11" s="26" customFormat="1" ht="138.75" customHeight="1">
      <c r="A18" s="31" t="s">
        <v>27</v>
      </c>
      <c r="B18" s="34" t="s">
        <v>28</v>
      </c>
      <c r="C18" s="39"/>
      <c r="D18" s="33">
        <v>45000000</v>
      </c>
      <c r="E18" s="31" t="s">
        <v>27</v>
      </c>
      <c r="F18" s="34" t="s">
        <v>28</v>
      </c>
      <c r="G18" s="39"/>
      <c r="H18" s="29">
        <f>H19</f>
        <v>320000</v>
      </c>
      <c r="I18" s="23">
        <f>D18+H18</f>
        <v>45320000</v>
      </c>
      <c r="J18" s="28"/>
      <c r="K18" s="13"/>
    </row>
    <row r="19" spans="1:11" s="26" customFormat="1" ht="138.75" customHeight="1">
      <c r="A19" s="42" t="s">
        <v>29</v>
      </c>
      <c r="B19" s="27" t="s">
        <v>30</v>
      </c>
      <c r="C19" s="39" t="s">
        <v>31</v>
      </c>
      <c r="D19" s="32">
        <v>2000000</v>
      </c>
      <c r="E19" s="42" t="s">
        <v>29</v>
      </c>
      <c r="F19" s="27" t="s">
        <v>30</v>
      </c>
      <c r="G19" s="39" t="s">
        <v>31</v>
      </c>
      <c r="H19" s="29">
        <v>320000</v>
      </c>
      <c r="I19" s="23">
        <f t="shared" si="0"/>
        <v>2320000</v>
      </c>
      <c r="J19" s="28"/>
      <c r="K19" s="13"/>
    </row>
    <row r="20" spans="1:11" ht="54.75" customHeight="1">
      <c r="A20" s="24"/>
      <c r="B20" s="15" t="s">
        <v>13</v>
      </c>
      <c r="C20" s="14"/>
      <c r="D20" s="16">
        <v>915033612</v>
      </c>
      <c r="E20" s="25"/>
      <c r="F20" s="27"/>
      <c r="G20" s="14"/>
      <c r="H20" s="16">
        <f>H15+H18</f>
        <v>320000</v>
      </c>
      <c r="I20" s="23">
        <f t="shared" ref="I20" si="1">H20+D20</f>
        <v>915353612</v>
      </c>
      <c r="J20" s="26"/>
    </row>
    <row r="21" spans="1:11" ht="92.25" customHeight="1">
      <c r="A21" s="6"/>
      <c r="B21" s="6"/>
      <c r="C21" s="18"/>
      <c r="D21" s="6"/>
      <c r="E21" s="6"/>
      <c r="F21" s="17"/>
      <c r="G21" s="6"/>
      <c r="H21" s="6" t="s">
        <v>10</v>
      </c>
      <c r="I21" s="6"/>
      <c r="J21" s="26"/>
    </row>
    <row r="22" spans="1:11" ht="71.25" customHeight="1">
      <c r="C22" s="19"/>
      <c r="D22" s="17"/>
      <c r="E22" s="17"/>
      <c r="F22" s="6"/>
      <c r="I22" s="26"/>
      <c r="J22" s="26"/>
    </row>
    <row r="23" spans="1:11" ht="81.75" hidden="1" customHeight="1">
      <c r="C23" s="19"/>
      <c r="I23" s="26"/>
      <c r="J23" s="26"/>
    </row>
    <row r="24" spans="1:11" ht="75.75" hidden="1" customHeight="1">
      <c r="C24" s="19"/>
      <c r="I24" s="26"/>
      <c r="J24" s="26"/>
    </row>
    <row r="25" spans="1:11" ht="100.5" hidden="1" customHeight="1">
      <c r="C25" s="19"/>
      <c r="D25" s="20"/>
      <c r="I25" s="26"/>
      <c r="J25" s="26"/>
    </row>
    <row r="26" spans="1:11" ht="48.75" hidden="1" customHeight="1">
      <c r="C26" s="19"/>
      <c r="I26" s="26"/>
      <c r="J26" s="26"/>
    </row>
    <row r="27" spans="1:11" ht="48.75" hidden="1" customHeight="1">
      <c r="I27" s="26"/>
      <c r="J27" s="26"/>
    </row>
    <row r="28" spans="1:11" ht="48.75" hidden="1" customHeight="1">
      <c r="J28" s="26"/>
    </row>
    <row r="29" spans="1:11" ht="48.75" hidden="1" customHeight="1">
      <c r="J29" s="26"/>
    </row>
    <row r="30" spans="1:11" ht="48.75" hidden="1" customHeight="1">
      <c r="J30" s="26"/>
    </row>
    <row r="31" spans="1:11" ht="48.75" hidden="1" customHeight="1">
      <c r="J31" s="26"/>
    </row>
    <row r="32" spans="1:11" ht="120" customHeight="1">
      <c r="J32" s="26"/>
    </row>
    <row r="33" spans="10:10" ht="82.5" customHeight="1"/>
    <row r="34" spans="10:10" ht="57" customHeight="1">
      <c r="J34" s="6"/>
    </row>
    <row r="35" spans="10:10" ht="112.5" customHeight="1">
      <c r="J35" s="6"/>
    </row>
    <row r="36" spans="10:10" ht="165" customHeight="1">
      <c r="J36" s="6"/>
    </row>
    <row r="37" spans="10:10" ht="95.25" customHeight="1">
      <c r="J37" s="6"/>
    </row>
    <row r="38" spans="10:10" ht="38.25" customHeight="1">
      <c r="J38" s="6"/>
    </row>
    <row r="39" spans="10:10" ht="14.25">
      <c r="J39" s="6"/>
    </row>
    <row r="40" spans="10:10" ht="15.75" customHeight="1">
      <c r="J40" s="6"/>
    </row>
    <row r="42" spans="10:10" ht="12.75" customHeight="1"/>
    <row r="43" spans="10:10" ht="12.75" customHeight="1"/>
    <row r="44" spans="10:10" ht="12.75" customHeight="1"/>
    <row r="45" spans="10:10" ht="12.75" customHeight="1"/>
  </sheetData>
  <mergeCells count="11">
    <mergeCell ref="D3:E3"/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5748031496062993" header="0.31496062992125984" footer="0.31496062992125984"/>
  <pageSetup paperSize="9" scale="6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vipuser</cp:lastModifiedBy>
  <cp:lastPrinted>2024-05-14T13:53:25Z</cp:lastPrinted>
  <dcterms:created xsi:type="dcterms:W3CDTF">2021-02-12T11:43:33Z</dcterms:created>
  <dcterms:modified xsi:type="dcterms:W3CDTF">2024-05-14T13:58:41Z</dcterms:modified>
</cp:coreProperties>
</file>