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МОЇ ДОКУМЕНТИ\КОШТОРИС І ЗМІНИ\КОШТОРИС 2024\НАШІ ВИКОНКОМИ ПО БР\ВИКОНКОМ ЧЕРВЕНЬ 2024\"/>
    </mc:Choice>
  </mc:AlternateContent>
  <bookViews>
    <workbookView xWindow="0" yWindow="0" windowWidth="28800" windowHeight="12180" tabRatio="411"/>
  </bookViews>
  <sheets>
    <sheet name="ЗДО " sheetId="1" r:id="rId1"/>
  </sheets>
  <definedNames>
    <definedName name="Z_04E53ECC_33CE_44F8_8FF0_EA42138A4257_.wvu.Rows" localSheetId="0" hidden="1">'ЗДО '!#REF!</definedName>
    <definedName name="Z_142BDADE_8EEE_4D55_A46E_A5D7BFF22624_.wvu.Rows" localSheetId="0" hidden="1">'ЗДО '!#REF!,'ЗДО '!#REF!</definedName>
    <definedName name="Z_19A6FC77_F3A5_4192_9C98_757A3D89AFDB_.wvu.Rows" localSheetId="0" hidden="1">'ЗДО '!#REF!,'ЗДО '!#REF!,'ЗДО '!#REF!,'ЗДО '!#REF!,'ЗДО '!#REF!,'ЗДО '!#REF!</definedName>
    <definedName name="Z_7C41E561_2F59_4729_AD5D_C05B4E2D2F21_.wvu.Rows" localSheetId="0" hidden="1">'ЗДО '!#REF!</definedName>
    <definedName name="Z_D6CDDB20_AF8D_4FD7_80C7_0F05F2F38070_.wvu.Rows" localSheetId="0" hidden="1">'ЗДО '!#REF!</definedName>
    <definedName name="Z_EE190F65_884D_4E70_A7C9_EAC06A70EE8E_.wvu.Rows" localSheetId="0" hidden="1">'ЗДО '!#REF!</definedName>
    <definedName name="_xlnm.Print_Titles" localSheetId="0">'ЗДО '!$9:$11</definedName>
    <definedName name="_xlnm.Print_Area" localSheetId="0">'ЗДО '!$A$1:$I$42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I13" i="1"/>
  <c r="D39" i="1" l="1"/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8" i="1"/>
  <c r="I15" i="1"/>
  <c r="I16" i="1"/>
  <c r="I14" i="1"/>
  <c r="I19" i="1" l="1"/>
  <c r="I20" i="1"/>
  <c r="I21" i="1"/>
  <c r="I17" i="1" l="1"/>
</calcChain>
</file>

<file path=xl/sharedStrings.xml><?xml version="1.0" encoding="utf-8"?>
<sst xmlns="http://schemas.openxmlformats.org/spreadsheetml/2006/main" count="186" uniqueCount="47">
  <si>
    <t>Додаток 2</t>
  </si>
  <si>
    <t>0611010</t>
  </si>
  <si>
    <t xml:space="preserve">Надання дошкільної освіти </t>
  </si>
  <si>
    <t>Інформація</t>
  </si>
  <si>
    <t>Затверджено</t>
  </si>
  <si>
    <t>Внесені зміни</t>
  </si>
  <si>
    <t>КВК</t>
  </si>
  <si>
    <t>КТКВ</t>
  </si>
  <si>
    <t>Назва головного розпорядника коштів</t>
  </si>
  <si>
    <t>Назва коду тимчасової класифікації видатків та кредитування місцевого бюджету</t>
  </si>
  <si>
    <t>Назва об’єкту відповідно до проектно-кошторисної документації</t>
  </si>
  <si>
    <t>Управління освіти і науки</t>
  </si>
  <si>
    <t>Загальний обсяг фінансування будівництва (інших капітальних видатків)</t>
  </si>
  <si>
    <t>0610000</t>
  </si>
  <si>
    <t>Всього</t>
  </si>
  <si>
    <t>Міський голова</t>
  </si>
  <si>
    <t>Сергій НАДАЛ</t>
  </si>
  <si>
    <t>до рішення виконавчого комітету</t>
  </si>
  <si>
    <t>Додаток 1</t>
  </si>
  <si>
    <t>ТЗДОЯС №1 ТМР на придбання основних засобів</t>
  </si>
  <si>
    <t>ТЗДОЯС №2 ТМР на придбання основних засобів</t>
  </si>
  <si>
    <t>ТЗДОЯС №4 ТМР на придбання основних засобів</t>
  </si>
  <si>
    <t>ТЗДОЯС №5 ТМР на придбання основних засобів</t>
  </si>
  <si>
    <t xml:space="preserve">ТЗДОЯСКТ №6 ТМР на придбання основних засобів </t>
  </si>
  <si>
    <t>ТЗДОЯС №9 ТМР на придбання основних засобів</t>
  </si>
  <si>
    <t xml:space="preserve">ТЗДОЯС №11 ТМР на придбання основних засобів </t>
  </si>
  <si>
    <t xml:space="preserve">ТЗДОЯС №12 ТМР на придбання основних засобів </t>
  </si>
  <si>
    <t xml:space="preserve">ТЗДОЯС №13 ТМР на придбання основних засобів </t>
  </si>
  <si>
    <t xml:space="preserve">ТЗДОЯС №17 ТМР на придбання основних засобів </t>
  </si>
  <si>
    <t xml:space="preserve">ТЗДОЯС №18 ТМР на придбання основних засобів </t>
  </si>
  <si>
    <t xml:space="preserve">ТЗДОЯС №19 ТМР на придбання основних засобів </t>
  </si>
  <si>
    <t xml:space="preserve">ТЗДОЯС №20 ТМР на придбання основних засобів </t>
  </si>
  <si>
    <t xml:space="preserve">ТЗДОЯС №21 ТМР на придбання основних засобів </t>
  </si>
  <si>
    <t xml:space="preserve">ТЗДОЯС №22 ТМР на придбання основних засобів </t>
  </si>
  <si>
    <t xml:space="preserve">ТЗДОЯС №23 ТМР на придбання основних засобів </t>
  </si>
  <si>
    <t xml:space="preserve">ТЗДОЯС №25 ТМР на придбання основних засобів </t>
  </si>
  <si>
    <t xml:space="preserve">ТЗДОЯС №26 ТМР на придбання основних засобів </t>
  </si>
  <si>
    <t xml:space="preserve">ТЗДОЯСКТ №27 ТМР на придбання основних засобів </t>
  </si>
  <si>
    <t xml:space="preserve">ТЗДОЯС №29 ТМР на придбання основних засобів </t>
  </si>
  <si>
    <t xml:space="preserve">ТЗДОЯС №30 ТМР на придбання основних засобів </t>
  </si>
  <si>
    <t xml:space="preserve">ТЗДОЯС №33 ТМР на придбання основних засобів </t>
  </si>
  <si>
    <t xml:space="preserve">ТЗДОЯС №34 ТМР на придбання основних засобів </t>
  </si>
  <si>
    <t xml:space="preserve">ТЗДОЯС №36 ТМР на придбання основних засобів </t>
  </si>
  <si>
    <t xml:space="preserve">ТЗДОЯСКТ №37 ТМР на придбання основних засобів </t>
  </si>
  <si>
    <t xml:space="preserve">ТЗДОЯС №38 ТМР на придбання основних засобів </t>
  </si>
  <si>
    <t>Розподіл  коштів  бюджету розвитку  на здійснення заходів із будівництва , реконструкції і реставрації , капітальний ремонт об"єктів виробничої, комунікаційної  та соціальної інфраструктури за об"єктамиТернопільської
міської  територіальної громади 
 у 2024 році</t>
  </si>
  <si>
    <t>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</si>
</sst>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2" applyFont="1"/>
    <xf numFmtId="0" fontId="5" fillId="0" borderId="0" xfId="1" applyFont="1"/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2" borderId="3" xfId="2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topLeftCell="A2" zoomScale="60" zoomScaleNormal="60" zoomScaleSheetLayoutView="94" workbookViewId="0">
      <selection activeCell="A41" sqref="A40:A41"/>
    </sheetView>
  </sheetViews>
  <sheetFormatPr defaultRowHeight="12.75" x14ac:dyDescent="0.2"/>
  <cols>
    <col min="1" max="1" width="19" style="1" customWidth="1"/>
    <col min="2" max="2" width="39.33203125" style="1" customWidth="1"/>
    <col min="3" max="3" width="50.1640625" style="1" customWidth="1"/>
    <col min="4" max="4" width="24.5" style="1" customWidth="1"/>
    <col min="5" max="5" width="29.6640625" style="1" customWidth="1"/>
    <col min="6" max="6" width="40.6640625" style="1" customWidth="1"/>
    <col min="7" max="7" width="61.66406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4"/>
      <c r="B2" s="4"/>
      <c r="C2" s="4"/>
      <c r="D2" s="6"/>
      <c r="E2" s="4"/>
      <c r="F2" s="4"/>
      <c r="G2" s="4"/>
      <c r="H2" s="5" t="s">
        <v>18</v>
      </c>
      <c r="I2" s="5"/>
    </row>
    <row r="3" spans="1:9" ht="17.25" customHeight="1" x14ac:dyDescent="0.3">
      <c r="A3" s="4"/>
      <c r="B3" s="4"/>
      <c r="C3" s="4"/>
      <c r="D3" s="6"/>
      <c r="E3" s="4"/>
      <c r="F3" s="4"/>
      <c r="G3" s="4"/>
      <c r="H3" s="5" t="s">
        <v>17</v>
      </c>
      <c r="I3" s="5"/>
    </row>
    <row r="4" spans="1:9" ht="30.75" customHeight="1" x14ac:dyDescent="0.3">
      <c r="A4" s="4"/>
      <c r="B4" s="4"/>
      <c r="C4" s="4"/>
      <c r="D4" s="7"/>
      <c r="E4" s="4"/>
      <c r="F4" s="4"/>
      <c r="G4" s="4"/>
      <c r="H4" s="4"/>
      <c r="I4" s="4"/>
    </row>
    <row r="5" spans="1:9" ht="21" customHeight="1" x14ac:dyDescent="0.3">
      <c r="A5" s="4"/>
      <c r="B5" s="4"/>
      <c r="C5" s="4"/>
      <c r="D5" s="7"/>
      <c r="E5" s="4"/>
      <c r="F5" s="4"/>
      <c r="G5" s="4"/>
      <c r="H5" s="4"/>
      <c r="I5" s="4"/>
    </row>
    <row r="6" spans="1:9" ht="14.25" hidden="1" customHeight="1" x14ac:dyDescent="0.3">
      <c r="A6" s="4"/>
      <c r="B6" s="4"/>
      <c r="C6" s="4"/>
      <c r="D6" s="7"/>
      <c r="E6" s="4"/>
      <c r="F6" s="4"/>
      <c r="G6" s="4"/>
      <c r="H6" s="4"/>
      <c r="I6" s="4"/>
    </row>
    <row r="7" spans="1:9" ht="24.75" customHeight="1" x14ac:dyDescent="0.3">
      <c r="A7" s="36" t="s">
        <v>3</v>
      </c>
      <c r="B7" s="36"/>
      <c r="C7" s="36"/>
      <c r="D7" s="36"/>
      <c r="E7" s="36"/>
      <c r="F7" s="36"/>
      <c r="G7" s="36"/>
      <c r="H7" s="36"/>
      <c r="I7" s="36"/>
    </row>
    <row r="8" spans="1:9" ht="108.75" customHeight="1" thickBot="1" x14ac:dyDescent="0.25">
      <c r="A8" s="35" t="s">
        <v>45</v>
      </c>
      <c r="B8" s="35"/>
      <c r="C8" s="35"/>
      <c r="D8" s="35"/>
      <c r="E8" s="35"/>
      <c r="F8" s="35"/>
      <c r="G8" s="35"/>
      <c r="H8" s="35"/>
      <c r="I8" s="35"/>
    </row>
    <row r="9" spans="1:9" ht="35.25" customHeight="1" x14ac:dyDescent="0.2">
      <c r="A9" s="37" t="s">
        <v>4</v>
      </c>
      <c r="B9" s="38"/>
      <c r="C9" s="38"/>
      <c r="D9" s="38" t="s">
        <v>5</v>
      </c>
      <c r="E9" s="38"/>
      <c r="F9" s="38"/>
      <c r="G9" s="38"/>
      <c r="H9" s="38"/>
      <c r="I9" s="39"/>
    </row>
    <row r="10" spans="1:9" ht="89.25" customHeight="1" x14ac:dyDescent="0.2">
      <c r="A10" s="10" t="s">
        <v>6</v>
      </c>
      <c r="B10" s="32" t="s">
        <v>8</v>
      </c>
      <c r="C10" s="40" t="s">
        <v>10</v>
      </c>
      <c r="D10" s="41" t="s">
        <v>12</v>
      </c>
      <c r="E10" s="32" t="s">
        <v>6</v>
      </c>
      <c r="F10" s="32" t="s">
        <v>8</v>
      </c>
      <c r="G10" s="40" t="s">
        <v>10</v>
      </c>
      <c r="H10" s="41" t="s">
        <v>12</v>
      </c>
      <c r="I10" s="42" t="s">
        <v>14</v>
      </c>
    </row>
    <row r="11" spans="1:9" ht="93" customHeight="1" x14ac:dyDescent="0.2">
      <c r="A11" s="10" t="s">
        <v>7</v>
      </c>
      <c r="B11" s="11" t="s">
        <v>9</v>
      </c>
      <c r="C11" s="40"/>
      <c r="D11" s="41"/>
      <c r="E11" s="32" t="s">
        <v>7</v>
      </c>
      <c r="F11" s="11" t="s">
        <v>9</v>
      </c>
      <c r="G11" s="40"/>
      <c r="H11" s="41"/>
      <c r="I11" s="42"/>
    </row>
    <row r="12" spans="1:9" ht="51" customHeight="1" x14ac:dyDescent="0.2">
      <c r="A12" s="12" t="s">
        <v>13</v>
      </c>
      <c r="B12" s="11" t="s">
        <v>11</v>
      </c>
      <c r="C12" s="13"/>
      <c r="D12" s="14"/>
      <c r="E12" s="15" t="s">
        <v>13</v>
      </c>
      <c r="F12" s="11" t="s">
        <v>11</v>
      </c>
      <c r="G12" s="31"/>
      <c r="H12" s="14"/>
      <c r="I12" s="22"/>
    </row>
    <row r="13" spans="1:9" ht="51" customHeight="1" x14ac:dyDescent="0.2">
      <c r="A13" s="34" t="s">
        <v>1</v>
      </c>
      <c r="B13" s="8" t="s">
        <v>2</v>
      </c>
      <c r="C13" s="17" t="s">
        <v>19</v>
      </c>
      <c r="D13" s="9">
        <v>34500</v>
      </c>
      <c r="E13" s="16" t="s">
        <v>1</v>
      </c>
      <c r="F13" s="8" t="s">
        <v>2</v>
      </c>
      <c r="G13" s="17" t="s">
        <v>19</v>
      </c>
      <c r="H13" s="29">
        <v>-700</v>
      </c>
      <c r="I13" s="33">
        <f>D13+H13</f>
        <v>33800</v>
      </c>
    </row>
    <row r="14" spans="1:9" ht="51" customHeight="1" x14ac:dyDescent="0.2">
      <c r="A14" s="34" t="s">
        <v>1</v>
      </c>
      <c r="B14" s="8" t="s">
        <v>2</v>
      </c>
      <c r="C14" s="17" t="s">
        <v>20</v>
      </c>
      <c r="D14" s="9">
        <v>60500</v>
      </c>
      <c r="E14" s="16" t="s">
        <v>1</v>
      </c>
      <c r="F14" s="8" t="s">
        <v>2</v>
      </c>
      <c r="G14" s="17" t="s">
        <v>20</v>
      </c>
      <c r="H14" s="29">
        <v>17500</v>
      </c>
      <c r="I14" s="30">
        <f>D14+H14</f>
        <v>78000</v>
      </c>
    </row>
    <row r="15" spans="1:9" ht="51" customHeight="1" x14ac:dyDescent="0.2">
      <c r="A15" s="34" t="s">
        <v>1</v>
      </c>
      <c r="B15" s="8" t="s">
        <v>2</v>
      </c>
      <c r="C15" s="17" t="s">
        <v>21</v>
      </c>
      <c r="D15" s="9">
        <v>21000</v>
      </c>
      <c r="E15" s="16" t="s">
        <v>1</v>
      </c>
      <c r="F15" s="8" t="s">
        <v>2</v>
      </c>
      <c r="G15" s="17" t="s">
        <v>21</v>
      </c>
      <c r="H15" s="29">
        <v>4800</v>
      </c>
      <c r="I15" s="30">
        <f t="shared" ref="I15:I16" si="0">D15+H15</f>
        <v>25800</v>
      </c>
    </row>
    <row r="16" spans="1:9" ht="51" customHeight="1" x14ac:dyDescent="0.2">
      <c r="A16" s="34" t="s">
        <v>1</v>
      </c>
      <c r="B16" s="8" t="s">
        <v>2</v>
      </c>
      <c r="C16" s="17" t="s">
        <v>22</v>
      </c>
      <c r="D16" s="9">
        <v>47500</v>
      </c>
      <c r="E16" s="16" t="s">
        <v>1</v>
      </c>
      <c r="F16" s="8" t="s">
        <v>2</v>
      </c>
      <c r="G16" s="17" t="s">
        <v>22</v>
      </c>
      <c r="H16" s="29">
        <v>-3500</v>
      </c>
      <c r="I16" s="30">
        <f t="shared" si="0"/>
        <v>44000</v>
      </c>
    </row>
    <row r="17" spans="1:9" ht="51" customHeight="1" x14ac:dyDescent="0.2">
      <c r="A17" s="34" t="s">
        <v>1</v>
      </c>
      <c r="B17" s="8" t="s">
        <v>2</v>
      </c>
      <c r="C17" s="17" t="s">
        <v>23</v>
      </c>
      <c r="D17" s="9">
        <v>21000</v>
      </c>
      <c r="E17" s="16" t="s">
        <v>1</v>
      </c>
      <c r="F17" s="8" t="s">
        <v>2</v>
      </c>
      <c r="G17" s="17" t="s">
        <v>23</v>
      </c>
      <c r="H17" s="29">
        <v>2300</v>
      </c>
      <c r="I17" s="30">
        <f>D17+H17</f>
        <v>23300</v>
      </c>
    </row>
    <row r="18" spans="1:9" ht="51" customHeight="1" x14ac:dyDescent="0.2">
      <c r="A18" s="34" t="s">
        <v>1</v>
      </c>
      <c r="B18" s="8" t="s">
        <v>2</v>
      </c>
      <c r="C18" s="17" t="s">
        <v>24</v>
      </c>
      <c r="D18" s="9">
        <v>48500</v>
      </c>
      <c r="E18" s="16" t="s">
        <v>1</v>
      </c>
      <c r="F18" s="8" t="s">
        <v>2</v>
      </c>
      <c r="G18" s="17" t="s">
        <v>24</v>
      </c>
      <c r="H18" s="29">
        <v>25100</v>
      </c>
      <c r="I18" s="30">
        <f>D18+H18</f>
        <v>73600</v>
      </c>
    </row>
    <row r="19" spans="1:9" ht="51" customHeight="1" x14ac:dyDescent="0.2">
      <c r="A19" s="34" t="s">
        <v>1</v>
      </c>
      <c r="B19" s="8" t="s">
        <v>2</v>
      </c>
      <c r="C19" s="17" t="s">
        <v>25</v>
      </c>
      <c r="D19" s="9">
        <v>33200</v>
      </c>
      <c r="E19" s="16" t="s">
        <v>1</v>
      </c>
      <c r="F19" s="8" t="s">
        <v>2</v>
      </c>
      <c r="G19" s="17" t="s">
        <v>25</v>
      </c>
      <c r="H19" s="29">
        <v>-400</v>
      </c>
      <c r="I19" s="30">
        <f>D19+H19</f>
        <v>32800</v>
      </c>
    </row>
    <row r="20" spans="1:9" ht="51" customHeight="1" x14ac:dyDescent="0.2">
      <c r="A20" s="34" t="s">
        <v>1</v>
      </c>
      <c r="B20" s="8" t="s">
        <v>2</v>
      </c>
      <c r="C20" s="17" t="s">
        <v>26</v>
      </c>
      <c r="D20" s="9">
        <v>34500</v>
      </c>
      <c r="E20" s="16" t="s">
        <v>1</v>
      </c>
      <c r="F20" s="8" t="s">
        <v>2</v>
      </c>
      <c r="G20" s="17" t="s">
        <v>26</v>
      </c>
      <c r="H20" s="29">
        <v>-700</v>
      </c>
      <c r="I20" s="30">
        <f t="shared" ref="I20:I21" si="1">D20+H20</f>
        <v>33800</v>
      </c>
    </row>
    <row r="21" spans="1:9" ht="56.25" customHeight="1" x14ac:dyDescent="0.2">
      <c r="A21" s="34" t="s">
        <v>1</v>
      </c>
      <c r="B21" s="8" t="s">
        <v>2</v>
      </c>
      <c r="C21" s="17" t="s">
        <v>27</v>
      </c>
      <c r="D21" s="9">
        <v>21000</v>
      </c>
      <c r="E21" s="16" t="s">
        <v>1</v>
      </c>
      <c r="F21" s="8" t="s">
        <v>2</v>
      </c>
      <c r="G21" s="17" t="s">
        <v>27</v>
      </c>
      <c r="H21" s="29">
        <v>4800</v>
      </c>
      <c r="I21" s="30">
        <f t="shared" si="1"/>
        <v>25800</v>
      </c>
    </row>
    <row r="22" spans="1:9" ht="48.75" customHeight="1" x14ac:dyDescent="0.2">
      <c r="A22" s="34" t="s">
        <v>1</v>
      </c>
      <c r="B22" s="8" t="s">
        <v>2</v>
      </c>
      <c r="C22" s="17" t="s">
        <v>28</v>
      </c>
      <c r="D22" s="9">
        <v>81500</v>
      </c>
      <c r="E22" s="16" t="s">
        <v>1</v>
      </c>
      <c r="F22" s="8" t="s">
        <v>2</v>
      </c>
      <c r="G22" s="17" t="s">
        <v>28</v>
      </c>
      <c r="H22" s="29">
        <v>-34100</v>
      </c>
      <c r="I22" s="30">
        <f t="shared" ref="I22" si="2">D22+H22</f>
        <v>47400</v>
      </c>
    </row>
    <row r="23" spans="1:9" ht="48.75" customHeight="1" x14ac:dyDescent="0.2">
      <c r="A23" s="34" t="s">
        <v>1</v>
      </c>
      <c r="B23" s="8" t="s">
        <v>2</v>
      </c>
      <c r="C23" s="17" t="s">
        <v>29</v>
      </c>
      <c r="D23" s="9">
        <v>44700</v>
      </c>
      <c r="E23" s="16" t="s">
        <v>1</v>
      </c>
      <c r="F23" s="8" t="s">
        <v>2</v>
      </c>
      <c r="G23" s="17" t="s">
        <v>29</v>
      </c>
      <c r="H23" s="29">
        <v>-500</v>
      </c>
      <c r="I23" s="30">
        <f t="shared" ref="I23" si="3">D23+H23</f>
        <v>44200</v>
      </c>
    </row>
    <row r="24" spans="1:9" ht="48.75" customHeight="1" x14ac:dyDescent="0.2">
      <c r="A24" s="34" t="s">
        <v>1</v>
      </c>
      <c r="B24" s="8" t="s">
        <v>2</v>
      </c>
      <c r="C24" s="17" t="s">
        <v>30</v>
      </c>
      <c r="D24" s="9">
        <v>48500</v>
      </c>
      <c r="E24" s="16" t="s">
        <v>1</v>
      </c>
      <c r="F24" s="8" t="s">
        <v>2</v>
      </c>
      <c r="G24" s="17" t="s">
        <v>30</v>
      </c>
      <c r="H24" s="29"/>
      <c r="I24" s="30">
        <f t="shared" ref="I24" si="4">D24+H24</f>
        <v>48500</v>
      </c>
    </row>
    <row r="25" spans="1:9" ht="48.75" customHeight="1" x14ac:dyDescent="0.2">
      <c r="A25" s="34" t="s">
        <v>1</v>
      </c>
      <c r="B25" s="8" t="s">
        <v>2</v>
      </c>
      <c r="C25" s="17" t="s">
        <v>31</v>
      </c>
      <c r="D25" s="9">
        <v>21000</v>
      </c>
      <c r="E25" s="16" t="s">
        <v>1</v>
      </c>
      <c r="F25" s="8" t="s">
        <v>2</v>
      </c>
      <c r="G25" s="17" t="s">
        <v>31</v>
      </c>
      <c r="H25" s="29">
        <v>600</v>
      </c>
      <c r="I25" s="30">
        <f t="shared" ref="I25" si="5">D25+H25</f>
        <v>21600</v>
      </c>
    </row>
    <row r="26" spans="1:9" ht="48.75" customHeight="1" x14ac:dyDescent="0.2">
      <c r="A26" s="34" t="s">
        <v>1</v>
      </c>
      <c r="B26" s="8" t="s">
        <v>2</v>
      </c>
      <c r="C26" s="17" t="s">
        <v>32</v>
      </c>
      <c r="D26" s="9">
        <v>21000</v>
      </c>
      <c r="E26" s="16" t="s">
        <v>1</v>
      </c>
      <c r="F26" s="8" t="s">
        <v>2</v>
      </c>
      <c r="G26" s="17" t="s">
        <v>32</v>
      </c>
      <c r="H26" s="29">
        <v>4800</v>
      </c>
      <c r="I26" s="30">
        <f t="shared" ref="I26" si="6">D26+H26</f>
        <v>25800</v>
      </c>
    </row>
    <row r="27" spans="1:9" ht="48.75" customHeight="1" x14ac:dyDescent="0.2">
      <c r="A27" s="34" t="s">
        <v>1</v>
      </c>
      <c r="B27" s="8" t="s">
        <v>2</v>
      </c>
      <c r="C27" s="17" t="s">
        <v>33</v>
      </c>
      <c r="D27" s="9">
        <v>48500</v>
      </c>
      <c r="E27" s="16" t="s">
        <v>1</v>
      </c>
      <c r="F27" s="8" t="s">
        <v>2</v>
      </c>
      <c r="G27" s="17" t="s">
        <v>33</v>
      </c>
      <c r="H27" s="29">
        <v>16050</v>
      </c>
      <c r="I27" s="30">
        <f t="shared" ref="I27" si="7">D27+H27</f>
        <v>64550</v>
      </c>
    </row>
    <row r="28" spans="1:9" ht="48.75" customHeight="1" x14ac:dyDescent="0.2">
      <c r="A28" s="34" t="s">
        <v>1</v>
      </c>
      <c r="B28" s="8" t="s">
        <v>2</v>
      </c>
      <c r="C28" s="17" t="s">
        <v>34</v>
      </c>
      <c r="D28" s="9">
        <v>82000</v>
      </c>
      <c r="E28" s="16" t="s">
        <v>1</v>
      </c>
      <c r="F28" s="8" t="s">
        <v>2</v>
      </c>
      <c r="G28" s="17" t="s">
        <v>34</v>
      </c>
      <c r="H28" s="29">
        <v>-400</v>
      </c>
      <c r="I28" s="30">
        <f t="shared" ref="I28" si="8">D28+H28</f>
        <v>81600</v>
      </c>
    </row>
    <row r="29" spans="1:9" ht="48.75" customHeight="1" x14ac:dyDescent="0.2">
      <c r="A29" s="34" t="s">
        <v>1</v>
      </c>
      <c r="B29" s="8" t="s">
        <v>2</v>
      </c>
      <c r="C29" s="17" t="s">
        <v>35</v>
      </c>
      <c r="D29" s="9">
        <v>65500</v>
      </c>
      <c r="E29" s="16" t="s">
        <v>1</v>
      </c>
      <c r="F29" s="8" t="s">
        <v>2</v>
      </c>
      <c r="G29" s="17" t="s">
        <v>35</v>
      </c>
      <c r="H29" s="29">
        <v>-700</v>
      </c>
      <c r="I29" s="30">
        <f t="shared" ref="I29" si="9">D29+H29</f>
        <v>64800</v>
      </c>
    </row>
    <row r="30" spans="1:9" ht="48.75" customHeight="1" x14ac:dyDescent="0.2">
      <c r="A30" s="34" t="s">
        <v>1</v>
      </c>
      <c r="B30" s="8" t="s">
        <v>2</v>
      </c>
      <c r="C30" s="17" t="s">
        <v>36</v>
      </c>
      <c r="D30" s="9">
        <v>55000</v>
      </c>
      <c r="E30" s="16" t="s">
        <v>1</v>
      </c>
      <c r="F30" s="8" t="s">
        <v>2</v>
      </c>
      <c r="G30" s="17" t="s">
        <v>36</v>
      </c>
      <c r="H30" s="29">
        <v>-11000</v>
      </c>
      <c r="I30" s="30">
        <f t="shared" ref="I30" si="10">D30+H30</f>
        <v>44000</v>
      </c>
    </row>
    <row r="31" spans="1:9" ht="48.75" customHeight="1" x14ac:dyDescent="0.2">
      <c r="A31" s="34" t="s">
        <v>1</v>
      </c>
      <c r="B31" s="8" t="s">
        <v>2</v>
      </c>
      <c r="C31" s="17" t="s">
        <v>37</v>
      </c>
      <c r="D31" s="9">
        <v>21000</v>
      </c>
      <c r="E31" s="16" t="s">
        <v>1</v>
      </c>
      <c r="F31" s="8" t="s">
        <v>2</v>
      </c>
      <c r="G31" s="17" t="s">
        <v>37</v>
      </c>
      <c r="H31" s="29">
        <v>600</v>
      </c>
      <c r="I31" s="30">
        <f t="shared" ref="I31:I32" si="11">D31+H31</f>
        <v>21600</v>
      </c>
    </row>
    <row r="32" spans="1:9" ht="48.75" customHeight="1" x14ac:dyDescent="0.2">
      <c r="A32" s="34" t="s">
        <v>1</v>
      </c>
      <c r="B32" s="8" t="s">
        <v>2</v>
      </c>
      <c r="C32" s="17" t="s">
        <v>38</v>
      </c>
      <c r="D32" s="9">
        <v>34500</v>
      </c>
      <c r="E32" s="16" t="s">
        <v>1</v>
      </c>
      <c r="F32" s="8" t="s">
        <v>2</v>
      </c>
      <c r="G32" s="17" t="s">
        <v>38</v>
      </c>
      <c r="H32" s="29">
        <v>-700</v>
      </c>
      <c r="I32" s="30">
        <f t="shared" si="11"/>
        <v>33800</v>
      </c>
    </row>
    <row r="33" spans="1:9" ht="48.75" customHeight="1" x14ac:dyDescent="0.2">
      <c r="A33" s="34" t="s">
        <v>1</v>
      </c>
      <c r="B33" s="8" t="s">
        <v>2</v>
      </c>
      <c r="C33" s="17" t="s">
        <v>39</v>
      </c>
      <c r="D33" s="9">
        <v>70000</v>
      </c>
      <c r="E33" s="16" t="s">
        <v>1</v>
      </c>
      <c r="F33" s="8" t="s">
        <v>2</v>
      </c>
      <c r="G33" s="17" t="s">
        <v>39</v>
      </c>
      <c r="H33" s="29">
        <v>-700</v>
      </c>
      <c r="I33" s="30">
        <f t="shared" ref="I33" si="12">D33+H33</f>
        <v>69300</v>
      </c>
    </row>
    <row r="34" spans="1:9" ht="48.75" customHeight="1" x14ac:dyDescent="0.2">
      <c r="A34" s="34" t="s">
        <v>1</v>
      </c>
      <c r="B34" s="8" t="s">
        <v>2</v>
      </c>
      <c r="C34" s="17" t="s">
        <v>40</v>
      </c>
      <c r="D34" s="9">
        <v>98500</v>
      </c>
      <c r="E34" s="16" t="s">
        <v>1</v>
      </c>
      <c r="F34" s="8" t="s">
        <v>2</v>
      </c>
      <c r="G34" s="17" t="s">
        <v>40</v>
      </c>
      <c r="H34" s="29">
        <v>-1050</v>
      </c>
      <c r="I34" s="30">
        <f t="shared" ref="I34" si="13">D34+H34</f>
        <v>97450</v>
      </c>
    </row>
    <row r="35" spans="1:9" ht="48.75" customHeight="1" x14ac:dyDescent="0.2">
      <c r="A35" s="34" t="s">
        <v>1</v>
      </c>
      <c r="B35" s="8" t="s">
        <v>2</v>
      </c>
      <c r="C35" s="17" t="s">
        <v>41</v>
      </c>
      <c r="D35" s="9">
        <v>58000</v>
      </c>
      <c r="E35" s="16" t="s">
        <v>1</v>
      </c>
      <c r="F35" s="8" t="s">
        <v>2</v>
      </c>
      <c r="G35" s="17" t="s">
        <v>41</v>
      </c>
      <c r="H35" s="29">
        <v>-400</v>
      </c>
      <c r="I35" s="30">
        <f t="shared" ref="I35" si="14">D35+H35</f>
        <v>57600</v>
      </c>
    </row>
    <row r="36" spans="1:9" ht="48.75" customHeight="1" x14ac:dyDescent="0.2">
      <c r="A36" s="34" t="s">
        <v>1</v>
      </c>
      <c r="B36" s="8" t="s">
        <v>2</v>
      </c>
      <c r="C36" s="17" t="s">
        <v>42</v>
      </c>
      <c r="D36" s="9">
        <v>82000</v>
      </c>
      <c r="E36" s="16" t="s">
        <v>1</v>
      </c>
      <c r="F36" s="8" t="s">
        <v>2</v>
      </c>
      <c r="G36" s="17" t="s">
        <v>42</v>
      </c>
      <c r="H36" s="29">
        <v>-400</v>
      </c>
      <c r="I36" s="30">
        <f t="shared" ref="I36" si="15">D36+H36</f>
        <v>81600</v>
      </c>
    </row>
    <row r="37" spans="1:9" ht="48.75" customHeight="1" x14ac:dyDescent="0.2">
      <c r="A37" s="34" t="s">
        <v>1</v>
      </c>
      <c r="B37" s="8" t="s">
        <v>2</v>
      </c>
      <c r="C37" s="17" t="s">
        <v>43</v>
      </c>
      <c r="D37" s="9">
        <v>33200</v>
      </c>
      <c r="E37" s="16" t="s">
        <v>1</v>
      </c>
      <c r="F37" s="8" t="s">
        <v>2</v>
      </c>
      <c r="G37" s="17" t="s">
        <v>43</v>
      </c>
      <c r="H37" s="29">
        <v>-400</v>
      </c>
      <c r="I37" s="30">
        <f t="shared" ref="I37:I38" si="16">D37+H37</f>
        <v>32800</v>
      </c>
    </row>
    <row r="38" spans="1:9" ht="48.75" customHeight="1" x14ac:dyDescent="0.2">
      <c r="A38" s="34" t="s">
        <v>1</v>
      </c>
      <c r="B38" s="8" t="s">
        <v>2</v>
      </c>
      <c r="C38" s="17" t="s">
        <v>44</v>
      </c>
      <c r="D38" s="9">
        <v>33200</v>
      </c>
      <c r="E38" s="16" t="s">
        <v>1</v>
      </c>
      <c r="F38" s="8" t="s">
        <v>2</v>
      </c>
      <c r="G38" s="17" t="s">
        <v>44</v>
      </c>
      <c r="H38" s="29">
        <v>-400</v>
      </c>
      <c r="I38" s="30">
        <f t="shared" si="16"/>
        <v>32800</v>
      </c>
    </row>
    <row r="39" spans="1:9" ht="48.75" customHeight="1" thickBot="1" x14ac:dyDescent="0.25">
      <c r="A39" s="23"/>
      <c r="B39" s="24"/>
      <c r="C39" s="25" t="s">
        <v>46</v>
      </c>
      <c r="D39" s="26">
        <f>SUM(D12:D38)</f>
        <v>1219800</v>
      </c>
      <c r="E39" s="28" t="s">
        <v>1</v>
      </c>
      <c r="F39" s="24" t="s">
        <v>2</v>
      </c>
      <c r="G39" s="25" t="s">
        <v>46</v>
      </c>
      <c r="H39" s="26">
        <f>SUM(H13:H38)</f>
        <v>20500</v>
      </c>
      <c r="I39" s="27">
        <f>SUM(I13:I38)</f>
        <v>1240300</v>
      </c>
    </row>
    <row r="40" spans="1:9" ht="24.75" customHeight="1" x14ac:dyDescent="0.2">
      <c r="A40" s="18"/>
      <c r="B40" s="19"/>
      <c r="C40" s="20"/>
      <c r="D40" s="21"/>
      <c r="E40" s="18"/>
      <c r="F40" s="19"/>
      <c r="G40" s="20"/>
      <c r="H40" s="21"/>
      <c r="I40" s="21"/>
    </row>
    <row r="41" spans="1:9" ht="5.25" customHeight="1" x14ac:dyDescent="0.2">
      <c r="A41" s="18"/>
      <c r="B41" s="19"/>
      <c r="C41" s="20"/>
      <c r="D41" s="21"/>
      <c r="E41" s="18"/>
      <c r="F41" s="19"/>
      <c r="G41" s="20"/>
      <c r="H41" s="21"/>
      <c r="I41" s="21"/>
    </row>
    <row r="42" spans="1:9" ht="63.75" customHeight="1" x14ac:dyDescent="0.3">
      <c r="A42" s="4"/>
      <c r="B42" s="4"/>
      <c r="C42" s="4" t="s">
        <v>15</v>
      </c>
      <c r="D42" s="3"/>
      <c r="E42" s="4"/>
      <c r="F42" s="4"/>
      <c r="G42" s="4" t="s">
        <v>16</v>
      </c>
      <c r="H42" s="4"/>
      <c r="I42" s="4"/>
    </row>
    <row r="43" spans="1:9" ht="18.75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8.75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8.75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8.75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8.75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8.75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8.75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8.75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8.75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8.75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8.75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8.75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8.75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8.75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8.75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8.75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8.75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8.75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8.75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8.75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8.75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8.75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8.75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8.75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8.75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8.75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8.75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8.75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8.75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8.75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8.75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8.75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8.75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8.75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8.75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8.75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8.75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8.75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8.75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8.75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8.75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8.75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8.75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8.75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8.75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8.75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8.75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8.75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8.75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8.75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8.75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8.75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8.75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8.75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8.75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8.75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8.75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8.75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8.75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8.75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8.75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8.75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8.75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8.75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8.75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8.75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8.75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8.75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8.75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8.75" x14ac:dyDescent="0.3">
      <c r="A117" s="4"/>
      <c r="B117" s="4"/>
      <c r="C117" s="4"/>
      <c r="D117" s="4"/>
      <c r="E117" s="4"/>
      <c r="F117" s="4"/>
      <c r="G117" s="4"/>
      <c r="H117" s="4"/>
      <c r="I117" s="4"/>
    </row>
  </sheetData>
  <mergeCells count="9">
    <mergeCell ref="A8:I8"/>
    <mergeCell ref="A7:I7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9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ЗДО </vt:lpstr>
      <vt:lpstr>'ЗДО '!Заголовки_для_печати</vt:lpstr>
      <vt:lpstr>'ЗДО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2024-06-18T09:41:47Z</cp:lastPrinted>
  <dcterms:created xsi:type="dcterms:W3CDTF">2023-02-08T13:18:19Z</dcterms:created>
  <dcterms:modified xsi:type="dcterms:W3CDTF">2024-06-18T09:42:00Z</dcterms:modified>
</cp:coreProperties>
</file>